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'Sheet1'!$A$1:$D$44</definedName>
  </definedNames>
  <calcPr fullCalcOnLoad="1"/>
</workbook>
</file>

<file path=xl/sharedStrings.xml><?xml version="1.0" encoding="utf-8"?>
<sst xmlns="http://schemas.openxmlformats.org/spreadsheetml/2006/main" count="32" uniqueCount="29">
  <si>
    <r>
      <t xml:space="preserve">MEDAS CORPORATION BERHAD ( </t>
    </r>
    <r>
      <rPr>
        <b/>
        <sz val="10"/>
        <rFont val="Times New Roman"/>
        <family val="1"/>
      </rPr>
      <t>298695 - H</t>
    </r>
    <r>
      <rPr>
        <b/>
        <sz val="12"/>
        <rFont val="Times New Roman"/>
        <family val="1"/>
      </rPr>
      <t xml:space="preserve"> )</t>
    </r>
  </si>
  <si>
    <t>(Incorporated in Malaysia)</t>
  </si>
  <si>
    <t xml:space="preserve">Condensed Consolidated Cash Flow Statements </t>
  </si>
  <si>
    <t>Ended</t>
  </si>
  <si>
    <t>RM</t>
  </si>
  <si>
    <t>Net Loss Before Tax</t>
  </si>
  <si>
    <t>Adjustment for Non-Cash Flow :-</t>
  </si>
  <si>
    <t xml:space="preserve">Non-cash item </t>
  </si>
  <si>
    <t>Non-operating items (which are investing / 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</si>
  <si>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</si>
  <si>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</si>
  <si>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</si>
  <si>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</si>
  <si>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</si>
  <si>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</si>
  <si>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Equity Investments</t>
  </si>
  <si>
    <t>Other Investments</t>
  </si>
  <si>
    <t>Net Cash flow used in Investing activities</t>
  </si>
  <si>
    <t>Financing Activities</t>
  </si>
  <si>
    <t xml:space="preserve">Transactions with owners as owners </t>
  </si>
  <si>
    <t>Bank Borrowings</t>
  </si>
  <si>
    <t>Net Cash flow used in Financing activities</t>
  </si>
  <si>
    <t>Net (decrease) / increase in cash and cash equivalents</t>
  </si>
  <si>
    <t>Cash and Cash Equivalents at beginning of year</t>
  </si>
  <si>
    <t xml:space="preserve">Cash and Cash Equivalents at end of year (Note 20)  </t>
  </si>
  <si>
    <t>(The Condensed Consolidated Cash Flow Statements should be read in conjunction with the Annual</t>
  </si>
  <si>
    <t>3 Month</t>
  </si>
  <si>
    <t>For the Quarter ended 30 June 2004</t>
  </si>
  <si>
    <t>Financial Report for the year ended 31st March 2004)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</si>
</sst>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5" fontId="1" fillId="0" borderId="0" xfId="0" applyNumberFormat="1" applyFont="1" applyAlignment="1">
      <alignment horizontal="right"/>
    </xf>
    <xf numFmtId="15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1" fontId="1" fillId="0" borderId="0" xfId="0" applyNumberFormat="1" applyFont="1" applyAlignment="1">
      <alignment/>
    </xf>
    <xf numFmtId="41" fontId="3" fillId="0" borderId="0" xfId="0" applyNumberFormat="1" applyFont="1" applyAlignment="1">
      <alignment/>
    </xf>
    <xf numFmtId="41" fontId="3" fillId="0" borderId="1" xfId="0" applyNumberFormat="1" applyFont="1" applyBorder="1" applyAlignment="1">
      <alignment/>
    </xf>
    <xf numFmtId="41" fontId="3" fillId="0" borderId="2" xfId="0" applyNumberFormat="1" applyFont="1" applyBorder="1" applyAlignment="1">
      <alignment/>
    </xf>
    <xf numFmtId="41" fontId="1" fillId="0" borderId="3" xfId="0" applyNumberFormat="1" applyFont="1" applyBorder="1" applyAlignment="1">
      <alignment/>
    </xf>
    <xf numFmtId="41" fontId="3" fillId="0" borderId="3" xfId="0" applyNumberFormat="1" applyFont="1" applyBorder="1" applyAlignment="1">
      <alignment/>
    </xf>
    <xf numFmtId="41" fontId="1" fillId="0" borderId="1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view="pageBreakPreview" zoomScale="60" workbookViewId="0" topLeftCell="A1">
      <selection activeCell="H26" sqref="H26:H27"/>
    </sheetView>
  </sheetViews>
  <sheetFormatPr defaultColWidth="9.140625" defaultRowHeight="12.75"/>
  <cols>
    <col min="1" max="1" width="54.57421875" style="0" customWidth="1"/>
    <col min="2" max="2" width="16.140625" style="0" customWidth="1"/>
    <col min="3" max="3" width="7.00390625" style="0" customWidth="1"/>
    <col min="4" max="4" width="15.140625" style="0" customWidth="1"/>
  </cols>
  <sheetData>
    <row r="1" spans="1:4" ht="15.75">
      <c r="A1" s="19" t="s">
        <v>0</v>
      </c>
      <c r="B1" s="19"/>
      <c r="C1" s="19"/>
      <c r="D1" s="19"/>
    </row>
    <row r="2" spans="1:4" ht="15.75">
      <c r="A2" s="20" t="s">
        <v>1</v>
      </c>
      <c r="B2" s="20"/>
      <c r="C2" s="20"/>
      <c r="D2" s="20"/>
    </row>
    <row r="3" spans="1:4" ht="15.75">
      <c r="A3" s="2"/>
      <c r="B3" s="2"/>
      <c r="C3" s="2"/>
      <c r="D3" s="2"/>
    </row>
    <row r="4" spans="1:4" ht="15.75">
      <c r="A4" s="19" t="s">
        <v>2</v>
      </c>
      <c r="B4" s="19"/>
      <c r="C4" s="19"/>
      <c r="D4" s="19"/>
    </row>
    <row r="5" spans="1:4" ht="15.75">
      <c r="A5" s="19" t="s">
        <v>27</v>
      </c>
      <c r="B5" s="19"/>
      <c r="C5" s="19"/>
      <c r="D5" s="19"/>
    </row>
    <row r="6" spans="1:4" ht="15.75">
      <c r="A6" s="2"/>
      <c r="B6" s="2"/>
      <c r="C6" s="2"/>
      <c r="D6" s="2"/>
    </row>
    <row r="7" spans="1:4" ht="15.75">
      <c r="A7" s="2"/>
      <c r="B7" s="3">
        <v>2005</v>
      </c>
      <c r="C7" s="4"/>
      <c r="D7" s="3">
        <v>2004</v>
      </c>
    </row>
    <row r="8" spans="1:4" ht="15.75">
      <c r="A8" s="2"/>
      <c r="B8" s="5" t="s">
        <v>26</v>
      </c>
      <c r="C8" s="1"/>
      <c r="D8" s="5" t="s">
        <v>26</v>
      </c>
    </row>
    <row r="9" spans="1:4" ht="15.75">
      <c r="A9" s="2"/>
      <c r="B9" s="5" t="s">
        <v>3</v>
      </c>
      <c r="C9" s="1"/>
      <c r="D9" s="5" t="s">
        <v>3</v>
      </c>
    </row>
    <row r="10" spans="1:4" ht="15.75">
      <c r="A10" s="2"/>
      <c r="B10" s="6">
        <v>38168</v>
      </c>
      <c r="C10" s="7"/>
      <c r="D10" s="6">
        <v>37802</v>
      </c>
    </row>
    <row r="11" spans="1:4" ht="15.75">
      <c r="A11" s="2"/>
      <c r="B11" s="5" t="s">
        <v>4</v>
      </c>
      <c r="C11" s="1"/>
      <c r="D11" s="5" t="s">
        <v>4</v>
      </c>
    </row>
    <row r="13" spans="1:4" ht="15.75">
      <c r="A13" s="2" t="s">
        <v>5</v>
      </c>
      <c r="B13" s="11">
        <v>-119958</v>
      </c>
      <c r="C13" s="12"/>
      <c r="D13" s="12">
        <v>-200314</v>
      </c>
    </row>
    <row r="14" spans="1:4" ht="15.75">
      <c r="A14" s="2"/>
      <c r="B14" s="11"/>
      <c r="C14" s="12"/>
      <c r="D14" s="12"/>
    </row>
    <row r="15" spans="1:4" ht="15.75">
      <c r="A15" s="8" t="s">
        <v>6</v>
      </c>
      <c r="B15" s="11"/>
      <c r="C15" s="12"/>
      <c r="D15" s="12"/>
    </row>
    <row r="16" spans="1:4" ht="15.75">
      <c r="A16" s="2" t="s">
        <v>7</v>
      </c>
      <c r="B16" s="11">
        <v>347413</v>
      </c>
      <c r="C16" s="12"/>
      <c r="D16" s="12">
        <v>334461</v>
      </c>
    </row>
    <row r="17" spans="1:4" ht="15.75">
      <c r="A17" s="2" t="s">
        <v>8</v>
      </c>
      <c r="B17" s="17">
        <v>0</v>
      </c>
      <c r="C17" s="12"/>
      <c r="D17" s="13">
        <v>0</v>
      </c>
    </row>
    <row r="18" spans="1:4" ht="15.75">
      <c r="A18" s="2"/>
      <c r="B18" s="11"/>
      <c r="C18" s="12"/>
      <c r="D18" s="12"/>
    </row>
    <row r="19" spans="1:4" ht="15.75">
      <c r="A19" s="2" t="s">
        <v>9</v>
      </c>
      <c r="B19" s="11">
        <f>B13+B16+B17</f>
        <v>227455</v>
      </c>
      <c r="C19" s="12"/>
      <c r="D19" s="12">
        <f>D13+D16+D17</f>
        <v>134147</v>
      </c>
    </row>
    <row r="20" spans="1:4" ht="15.75">
      <c r="A20" s="2"/>
      <c r="B20" s="11"/>
      <c r="C20" s="12"/>
      <c r="D20" s="12"/>
    </row>
    <row r="21" spans="1:4" ht="15.75">
      <c r="A21" s="8" t="s">
        <v>10</v>
      </c>
      <c r="B21" s="11"/>
      <c r="C21" s="12"/>
      <c r="D21" s="12"/>
    </row>
    <row r="22" spans="1:4" ht="15.75">
      <c r="A22" s="2" t="s">
        <v>11</v>
      </c>
      <c r="B22" s="11">
        <v>-688716</v>
      </c>
      <c r="C22" s="12"/>
      <c r="D22" s="12">
        <v>-753079</v>
      </c>
    </row>
    <row r="23" spans="1:4" ht="15.75">
      <c r="A23" s="2" t="s">
        <v>12</v>
      </c>
      <c r="B23" s="11">
        <v>641174</v>
      </c>
      <c r="C23" s="12"/>
      <c r="D23" s="12">
        <v>296004</v>
      </c>
    </row>
    <row r="24" spans="1:4" ht="15.75">
      <c r="A24" s="2" t="s">
        <v>13</v>
      </c>
      <c r="B24" s="18">
        <f>SUM(B19:B23)</f>
        <v>179913</v>
      </c>
      <c r="C24" s="12"/>
      <c r="D24" s="14">
        <f>SUM(D19:D23)</f>
        <v>-322928</v>
      </c>
    </row>
    <row r="25" spans="1:4" ht="15.75">
      <c r="A25" s="2"/>
      <c r="B25" s="11"/>
      <c r="C25" s="12"/>
      <c r="D25" s="12"/>
    </row>
    <row r="26" spans="1:4" ht="15.75">
      <c r="A26" s="8" t="s">
        <v>14</v>
      </c>
      <c r="B26" s="11"/>
      <c r="C26" s="12"/>
      <c r="D26" s="12"/>
    </row>
    <row r="27" spans="1:4" ht="15.75">
      <c r="A27" s="2" t="s">
        <v>15</v>
      </c>
      <c r="B27" s="11">
        <v>0</v>
      </c>
      <c r="C27" s="12"/>
      <c r="D27" s="12">
        <v>0</v>
      </c>
    </row>
    <row r="28" spans="1:4" ht="15.75">
      <c r="A28" s="2" t="s">
        <v>16</v>
      </c>
      <c r="B28" s="11">
        <v>-10094</v>
      </c>
      <c r="C28" s="12"/>
      <c r="D28" s="12">
        <v>-190076</v>
      </c>
    </row>
    <row r="29" spans="1:4" ht="15.75">
      <c r="A29" s="2" t="s">
        <v>17</v>
      </c>
      <c r="B29" s="18">
        <f>B27+B28</f>
        <v>-10094</v>
      </c>
      <c r="C29" s="12"/>
      <c r="D29" s="14">
        <f>SUM(D27:D28)</f>
        <v>-190076</v>
      </c>
    </row>
    <row r="30" spans="1:4" ht="15.75">
      <c r="A30" s="2"/>
      <c r="B30" s="11"/>
      <c r="C30" s="12"/>
      <c r="D30" s="12"/>
    </row>
    <row r="31" spans="1:4" ht="15.75">
      <c r="A31" s="8" t="s">
        <v>18</v>
      </c>
      <c r="B31" s="11"/>
      <c r="C31" s="12"/>
      <c r="D31" s="12"/>
    </row>
    <row r="32" spans="1:4" ht="15.75">
      <c r="A32" s="2" t="s">
        <v>19</v>
      </c>
      <c r="B32" s="11">
        <v>0</v>
      </c>
      <c r="C32" s="12"/>
      <c r="D32" s="12">
        <v>0</v>
      </c>
    </row>
    <row r="33" spans="1:4" ht="15.75">
      <c r="A33" s="2" t="s">
        <v>20</v>
      </c>
      <c r="B33" s="11">
        <v>-140036</v>
      </c>
      <c r="C33" s="12"/>
      <c r="D33" s="12">
        <v>-132573</v>
      </c>
    </row>
    <row r="34" spans="1:4" ht="15.75">
      <c r="A34" s="2" t="s">
        <v>21</v>
      </c>
      <c r="B34" s="18">
        <f>B32+B33</f>
        <v>-140036</v>
      </c>
      <c r="C34" s="12"/>
      <c r="D34" s="14">
        <f>SUM(D32:D33)</f>
        <v>-132573</v>
      </c>
    </row>
    <row r="35" spans="1:4" ht="15.75">
      <c r="A35" s="2"/>
      <c r="B35" s="11"/>
      <c r="C35" s="12"/>
      <c r="D35" s="12"/>
    </row>
    <row r="36" spans="1:4" ht="15.75">
      <c r="A36" s="2" t="s">
        <v>22</v>
      </c>
      <c r="B36" s="11">
        <f>B24+B29+B34</f>
        <v>29783</v>
      </c>
      <c r="C36" s="12"/>
      <c r="D36" s="12">
        <f>D24+D29+D34</f>
        <v>-645577</v>
      </c>
    </row>
    <row r="37" spans="1:4" ht="15.75">
      <c r="A37" s="2"/>
      <c r="B37" s="11"/>
      <c r="C37" s="12"/>
      <c r="D37" s="12"/>
    </row>
    <row r="38" spans="1:4" ht="15.75">
      <c r="A38" s="2" t="s">
        <v>23</v>
      </c>
      <c r="B38" s="11">
        <v>-4468767</v>
      </c>
      <c r="C38" s="12"/>
      <c r="D38" s="12">
        <v>-4771146</v>
      </c>
    </row>
    <row r="39" spans="1:4" ht="15.75">
      <c r="A39" s="2"/>
      <c r="B39" s="17"/>
      <c r="C39" s="12"/>
      <c r="D39" s="13"/>
    </row>
    <row r="40" spans="1:4" ht="16.5" thickBot="1">
      <c r="A40" s="2" t="s">
        <v>24</v>
      </c>
      <c r="B40" s="15">
        <f>B36+B38</f>
        <v>-4438984</v>
      </c>
      <c r="C40" s="12"/>
      <c r="D40" s="16">
        <f>D36+D38</f>
        <v>-5416723</v>
      </c>
    </row>
    <row r="41" spans="1:4" ht="16.5" thickTop="1">
      <c r="A41" s="2"/>
      <c r="B41" s="9"/>
      <c r="C41" s="10"/>
      <c r="D41" s="10"/>
    </row>
    <row r="42" ht="15.75">
      <c r="A42" s="2"/>
    </row>
    <row r="43" ht="15.75">
      <c r="A43" s="2" t="s">
        <v>25</v>
      </c>
    </row>
    <row r="44" ht="15.75">
      <c r="A44" s="2" t="s">
        <v>28</v>
      </c>
    </row>
  </sheetData>
  <mergeCells count="4">
    <mergeCell ref="A1:D1"/>
    <mergeCell ref="A2:D2"/>
    <mergeCell ref="A4:D4"/>
    <mergeCell ref="A5:D5"/>
  </mergeCells>
  <printOptions/>
  <pageMargins left="0.75" right="0.75" top="1" bottom="1" header="0.5" footer="0.5"/>
  <pageSetup horizontalDpi="300" verticalDpi="3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medas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</dc:creator>
  <cp:keywords/>
  <dc:description/>
  <cp:lastModifiedBy>west virginia</cp:lastModifiedBy>
  <cp:lastPrinted>2004-08-19T11:01:28Z</cp:lastPrinted>
  <dcterms:created xsi:type="dcterms:W3CDTF">2002-11-29T07:52:46Z</dcterms:created>
  <dcterms:modified xsi:type="dcterms:W3CDTF">2004-08-31T09:35:45Z</dcterms:modified>
  <cp:category/>
  <cp:version/>
  <cp:contentType/>
  <cp:contentStatus/>
</cp:coreProperties>
</file>