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nsm" sheetId="1" r:id="rId1"/>
    <sheet name="shareholder" sheetId="2" r:id="rId2"/>
  </sheets>
  <definedNames>
    <definedName name="_xlnm.Print_Area" localSheetId="0">'nsm'!$A$1:$K$228</definedName>
    <definedName name="_xlnm.Print_Area" localSheetId="1">'shareholder'!$A$1:$M$19</definedName>
  </definedNames>
  <calcPr fullCalcOnLoad="1"/>
</workbook>
</file>

<file path=xl/sharedStrings.xml><?xml version="1.0" encoding="utf-8"?>
<sst xmlns="http://schemas.openxmlformats.org/spreadsheetml/2006/main" count="266" uniqueCount="168">
  <si>
    <t>NAKORNTHAI STRIP MILL PUBLIC COMPANY LIMITED AND SUBSIDIARIES</t>
  </si>
  <si>
    <t>"UNAUDITED"</t>
  </si>
  <si>
    <t>In Thousand Baht</t>
  </si>
  <si>
    <t>Consolidated</t>
  </si>
  <si>
    <t>Issued and</t>
  </si>
  <si>
    <t xml:space="preserve"> Premium </t>
  </si>
  <si>
    <t xml:space="preserve">Revaluation </t>
  </si>
  <si>
    <t>Paid up</t>
  </si>
  <si>
    <t>(Discount) on</t>
  </si>
  <si>
    <t xml:space="preserve">Shareholders' </t>
  </si>
  <si>
    <t xml:space="preserve">Share Capital </t>
  </si>
  <si>
    <t>Warrants</t>
  </si>
  <si>
    <t>Deficit</t>
  </si>
  <si>
    <t>Equity - net</t>
  </si>
  <si>
    <t>Beginning balance as at January 1, 2003</t>
  </si>
  <si>
    <t>Net profit</t>
  </si>
  <si>
    <t>Beginning balance as at January 1, 2004</t>
  </si>
  <si>
    <t>Unrealized loss on revaluation of investments</t>
  </si>
  <si>
    <t>Net loss</t>
  </si>
  <si>
    <t>The Company Only</t>
  </si>
  <si>
    <t>BALANCE SHEETS</t>
  </si>
  <si>
    <t>ASSETS</t>
  </si>
  <si>
    <t xml:space="preserve">Consolidated 
</t>
  </si>
  <si>
    <t xml:space="preserve">The Company Only
</t>
  </si>
  <si>
    <t>"Unaudited"</t>
  </si>
  <si>
    <t>Notes</t>
  </si>
  <si>
    <t>"Reviewed"</t>
  </si>
  <si>
    <t>"Audited"</t>
  </si>
  <si>
    <t>CURRENT ASSETS</t>
  </si>
  <si>
    <t>Cash and cash equivalents</t>
  </si>
  <si>
    <t>5</t>
  </si>
  <si>
    <t>Trade accounts receivable</t>
  </si>
  <si>
    <t>6</t>
  </si>
  <si>
    <t>Inventories - net</t>
  </si>
  <si>
    <t>Advances to suppliers - net</t>
  </si>
  <si>
    <t xml:space="preserve">Other current assets - net </t>
  </si>
  <si>
    <t>Total Current Assets</t>
  </si>
  <si>
    <t>NON - CURRENT ASSETS</t>
  </si>
  <si>
    <t>Investments recorded by the equity method</t>
  </si>
  <si>
    <t>7</t>
  </si>
  <si>
    <t xml:space="preserve">                 -</t>
  </si>
  <si>
    <t>Other long-term investments - net</t>
  </si>
  <si>
    <t>8</t>
  </si>
  <si>
    <t>4</t>
  </si>
  <si>
    <t>Property, plant and equipment - net</t>
  </si>
  <si>
    <t>9</t>
  </si>
  <si>
    <t>Intangible assets - net</t>
  </si>
  <si>
    <t>Refundable deposits</t>
  </si>
  <si>
    <t>Total Non-Current Assets</t>
  </si>
  <si>
    <t>TOTAL ASSETS</t>
  </si>
  <si>
    <t>LIABILITIES AND SHAREHOLDERS' EQUITY</t>
  </si>
  <si>
    <t>CURRENT LIABILITIES</t>
  </si>
  <si>
    <t xml:space="preserve">Bank overdrafts and short-term loan </t>
  </si>
  <si>
    <t xml:space="preserve">   from financial institution</t>
  </si>
  <si>
    <t>Trade accounts payable</t>
  </si>
  <si>
    <t xml:space="preserve">   - Related parites</t>
  </si>
  <si>
    <t xml:space="preserve">   - Other companies</t>
  </si>
  <si>
    <t>Advance received for goods</t>
  </si>
  <si>
    <t>Construction costs payables</t>
  </si>
  <si>
    <t>Accrued expenses</t>
  </si>
  <si>
    <t>Other current liabilities</t>
  </si>
  <si>
    <t>Total Current Liabilities</t>
  </si>
  <si>
    <t>NON-CURRENT LIABILITIES</t>
  </si>
  <si>
    <t>Liabilities under rehabilitation plan</t>
  </si>
  <si>
    <t>Total Liabilities</t>
  </si>
  <si>
    <t>SHAREHOLDERS' EQUITY</t>
  </si>
  <si>
    <t xml:space="preserve">Share capital </t>
  </si>
  <si>
    <t>Authorized share capital :</t>
  </si>
  <si>
    <t xml:space="preserve">Authorized 12,815,748,029 ordinary shares, </t>
  </si>
  <si>
    <t>Baht 8.25 par value</t>
  </si>
  <si>
    <t>Issued and paid-up share capital :</t>
  </si>
  <si>
    <t xml:space="preserve">Issued 8,986,398,641 ordinary shares, </t>
  </si>
  <si>
    <t>Discount on share capital</t>
  </si>
  <si>
    <t>Revaluation surplus on investments</t>
  </si>
  <si>
    <t>Shareholders' Equity - net</t>
  </si>
  <si>
    <t xml:space="preserve">LIABILITIES AND </t>
  </si>
  <si>
    <t>STATEMENTS OF INCOME</t>
  </si>
  <si>
    <t xml:space="preserve">FOR EACH OF THE THREE - MONTH PERIODS ENDED </t>
  </si>
  <si>
    <t>2004</t>
  </si>
  <si>
    <t>2003</t>
  </si>
  <si>
    <t>REVENUES</t>
  </si>
  <si>
    <t>Gain on foreign exchange</t>
  </si>
  <si>
    <t>Other income</t>
  </si>
  <si>
    <t>Total Revenues</t>
  </si>
  <si>
    <t>EXPENSES</t>
  </si>
  <si>
    <t>Cost of sales</t>
  </si>
  <si>
    <t>Cost of shut down operations</t>
  </si>
  <si>
    <t xml:space="preserve">Selling and administrative expenses </t>
  </si>
  <si>
    <t>Loss on foreign exchange</t>
  </si>
  <si>
    <t>Total Expenses</t>
  </si>
  <si>
    <t>Profit (Loss) before interest expense</t>
  </si>
  <si>
    <t>Interest expense</t>
  </si>
  <si>
    <t>Net profit (loss)</t>
  </si>
  <si>
    <t>Basic earnings (loss) per share</t>
  </si>
  <si>
    <t>Basic number of shares (share)</t>
  </si>
  <si>
    <t>STATEMENTS OF CASH FLOWS</t>
  </si>
  <si>
    <t>CASH FLOWS FROM OPERATING ACTIVITIES</t>
  </si>
  <si>
    <t xml:space="preserve">Adjustments to reconcile net profit (loss) </t>
  </si>
  <si>
    <t>Depreciation and amortization</t>
  </si>
  <si>
    <t>Unrealized loss (gain) on foreign exchange</t>
  </si>
  <si>
    <t>Gain on sale of fixed assets</t>
  </si>
  <si>
    <t>in operational assets and liabilities</t>
  </si>
  <si>
    <t xml:space="preserve">Operational assets decrease (increase)  </t>
  </si>
  <si>
    <t>Inventories</t>
  </si>
  <si>
    <t>Other current assets</t>
  </si>
  <si>
    <t xml:space="preserve">Operational liabilities increase (decrease) </t>
  </si>
  <si>
    <t>Construction cost payable</t>
  </si>
  <si>
    <t>Net Cash Used in Operating Activities</t>
  </si>
  <si>
    <t>CASH FLOWS FROM INVESTING ACTIVITY</t>
  </si>
  <si>
    <t>Decrease (increase) in bank deposits pledged as collateral</t>
  </si>
  <si>
    <t>Proceeds from sale of assets</t>
  </si>
  <si>
    <t>Increase in property, plant and equipment</t>
  </si>
  <si>
    <t>Net Cash Provided by (Used in) Investing Activities</t>
  </si>
  <si>
    <t>Increase in bank overdrafts and short-term loan from</t>
  </si>
  <si>
    <t>financial institution</t>
  </si>
  <si>
    <t xml:space="preserve">NET INCREASE (DECREASE) IN CASH </t>
  </si>
  <si>
    <t xml:space="preserve">AND CASH EQUIVALENTS </t>
  </si>
  <si>
    <t>CASH AND CASH EQUIVALENTS AT</t>
  </si>
  <si>
    <t>BEGINNING OF THE PERIOD</t>
  </si>
  <si>
    <t>CASH AND CASH EQUIVALENTS AT END</t>
  </si>
  <si>
    <t>ADDITIONAL CASH FLOW INFORMATION</t>
  </si>
  <si>
    <t xml:space="preserve">Cash paid during periods </t>
  </si>
  <si>
    <t>Withholding tax</t>
  </si>
  <si>
    <t xml:space="preserve">Long-term loans and advances to </t>
  </si>
  <si>
    <t>related parties - net</t>
  </si>
  <si>
    <t>Surplus</t>
  </si>
  <si>
    <t>(Deficit) on</t>
  </si>
  <si>
    <t>Investments</t>
  </si>
  <si>
    <t xml:space="preserve">Current investment - cash deposit at banks </t>
  </si>
  <si>
    <t xml:space="preserve">Increase in current investment -  cash deposit at banks </t>
  </si>
  <si>
    <t xml:space="preserve">pledged for issuing letters of credit </t>
  </si>
  <si>
    <t>Decrease in other long-term investment</t>
  </si>
  <si>
    <t xml:space="preserve">OF  PERIOD </t>
  </si>
  <si>
    <t>Reversal of devaluation of inventories</t>
  </si>
  <si>
    <t xml:space="preserve">Sales </t>
  </si>
  <si>
    <t>AS AT SEPTEMBER 30, 2004 AND DECEMBER 31, 2003</t>
  </si>
  <si>
    <t xml:space="preserve">September 30, </t>
  </si>
  <si>
    <t xml:space="preserve">December 31, </t>
  </si>
  <si>
    <t>SEPTEMBER 30, 2004 ("REVIEWED") AND 2003 ("UNREVIEWED")</t>
  </si>
  <si>
    <t xml:space="preserve">FOR EACH OF THE NINE - MONTH PERIODS ENDED </t>
  </si>
  <si>
    <t>Ending balance as at September 30, 2003</t>
  </si>
  <si>
    <t>Ending balance as at September 30, 2004</t>
  </si>
  <si>
    <t>Gain on sale of investment</t>
  </si>
  <si>
    <t>Proceeds from sale of investment</t>
  </si>
  <si>
    <t>12</t>
  </si>
  <si>
    <t xml:space="preserve">            -</t>
  </si>
  <si>
    <t xml:space="preserve">             -</t>
  </si>
  <si>
    <t>Profit before interest expense</t>
  </si>
  <si>
    <t xml:space="preserve">Net profit </t>
  </si>
  <si>
    <t>Basic earnings per share</t>
  </si>
  <si>
    <t xml:space="preserve">SEPTEMBER 30, 2004 AND 2003 ("REVIEWED") </t>
  </si>
  <si>
    <t>Unrealized gain on revaluation of investments</t>
  </si>
  <si>
    <t>to net cash used in operating activities:</t>
  </si>
  <si>
    <t>Increase in intangible assets</t>
  </si>
  <si>
    <t>In Thousand Baht (Except number of shares)</t>
  </si>
  <si>
    <t>"REVIEWED"</t>
  </si>
  <si>
    <t>SEPTEMBER 30, 2004 AND 2003</t>
  </si>
  <si>
    <t>Net Profit (Loss)</t>
  </si>
  <si>
    <t>STATEMENTS OF CHANGES IN SHAREHOLDERS' EQUITY</t>
  </si>
  <si>
    <t xml:space="preserve">FOR EACH OF THE NINE - MONTH PERIODS ENDED SEPTEMBER 30, 2004 AND 2003 </t>
  </si>
  <si>
    <t>Consolidated and the Company only</t>
  </si>
  <si>
    <t>Profit (Loss) from operating activities before change</t>
  </si>
  <si>
    <t>CASH FLOWS FROM FINANCING ACTIVITY</t>
  </si>
  <si>
    <t xml:space="preserve">SEPTEMBER 30, 2004 AND 2003 </t>
  </si>
  <si>
    <t>Net Cash Provided by Financing Activity</t>
  </si>
  <si>
    <t>Advances received for goods</t>
  </si>
  <si>
    <t>Allowance for loss on advances to suppliers</t>
  </si>
  <si>
    <t>Advances to suppliers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</si>
</sst>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_-* #,##0_-;\-* #,##0_-;_-* &quot;-&quot;??_-;_-@_-"/>
    <numFmt numFmtId="210" formatCode="#,##0\ ;\(#,##0\)"/>
    <numFmt numFmtId="211" formatCode="#,##0.00;\(#,##0.00\)"/>
    <numFmt numFmtId="212" formatCode="#,##0.00\ ;\(#,##0.00\)"/>
    <numFmt numFmtId="213" formatCode="#,##0;\(#,##0\)"/>
    <numFmt numFmtId="214" formatCode="_(* #,##0_);_(* \(#,##0\);_(* &quot;-&quot;??_);_(@_)"/>
    <numFmt numFmtId="215" formatCode="_-* #,##0.0_-;\-* #,##0.0_-;_-* &quot;-&quot;??_-;_-@_-"/>
    <numFmt numFmtId="216" formatCode="_-* #,##0.000_-;\-* #,##0.000_-;_-* &quot;-&quot;??_-;_-@_-"/>
    <numFmt numFmtId="217" formatCode="#,##0.000;\(#,##0.000\)"/>
    <numFmt numFmtId="218" formatCode="#,##0.0000;\(#,##0.0000\)"/>
    <numFmt numFmtId="219" formatCode="#,##0.0;\(#,##0.0\)"/>
  </numFmts>
  <fonts count="7">
    <font>
      <sz val="11"/>
      <name val="Times New Roman"/>
      <family val="1"/>
    </font>
    <font>
      <sz val="14"/>
      <name val="Cordia New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5"/>
      <name val="Angsana New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49" fontId="2" fillId="0" borderId="0" xfId="15" applyNumberFormat="1" applyFont="1" applyAlignment="1">
      <alignment horizontal="left"/>
    </xf>
    <xf numFmtId="209" fontId="0" fillId="0" borderId="1" xfId="15" applyNumberFormat="1" applyFont="1" applyBorder="1" applyAlignment="1">
      <alignment horizontal="center"/>
    </xf>
    <xf numFmtId="209" fontId="0" fillId="0" borderId="0" xfId="15" applyNumberFormat="1" applyFont="1" applyAlignment="1">
      <alignment/>
    </xf>
    <xf numFmtId="209" fontId="0" fillId="0" borderId="0" xfId="15" applyNumberFormat="1" applyFont="1" applyBorder="1" applyAlignment="1">
      <alignment horizontal="center"/>
    </xf>
    <xf numFmtId="209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209" fontId="0" fillId="0" borderId="0" xfId="15" applyNumberFormat="1" applyFont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0" xfId="15" applyNumberFormat="1" applyFont="1" applyFill="1" applyAlignment="1">
      <alignment/>
    </xf>
    <xf numFmtId="210" fontId="0" fillId="0" borderId="0" xfId="15" applyNumberFormat="1" applyFont="1" applyFill="1" applyBorder="1" applyAlignment="1">
      <alignment/>
    </xf>
    <xf numFmtId="210" fontId="0" fillId="0" borderId="0" xfId="15" applyNumberFormat="1" applyFont="1" applyFill="1" applyAlignment="1">
      <alignment/>
    </xf>
    <xf numFmtId="210" fontId="0" fillId="0" borderId="0" xfId="0" applyNumberFormat="1" applyFont="1" applyFill="1" applyAlignment="1">
      <alignment/>
    </xf>
    <xf numFmtId="210" fontId="0" fillId="0" borderId="0" xfId="15" applyNumberFormat="1" applyFont="1" applyFill="1" applyAlignment="1">
      <alignment/>
    </xf>
    <xf numFmtId="210" fontId="0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15" applyNumberFormat="1" applyFont="1" applyFill="1" applyAlignment="1">
      <alignment/>
    </xf>
    <xf numFmtId="210" fontId="0" fillId="0" borderId="0" xfId="15" applyNumberFormat="1" applyFont="1" applyFill="1" applyBorder="1" applyAlignment="1">
      <alignment horizontal="center"/>
    </xf>
    <xf numFmtId="210" fontId="0" fillId="0" borderId="0" xfId="15" applyNumberFormat="1" applyFont="1" applyFill="1" applyAlignment="1">
      <alignment horizontal="center"/>
    </xf>
    <xf numFmtId="210" fontId="0" fillId="0" borderId="2" xfId="15" applyNumberFormat="1" applyFont="1" applyFill="1" applyBorder="1" applyAlignment="1">
      <alignment/>
    </xf>
    <xf numFmtId="210" fontId="0" fillId="0" borderId="2" xfId="15" applyNumberFormat="1" applyFont="1" applyFill="1" applyBorder="1" applyAlignment="1">
      <alignment/>
    </xf>
    <xf numFmtId="49" fontId="2" fillId="0" borderId="0" xfId="15" applyNumberFormat="1" applyFont="1" applyAlignment="1">
      <alignment/>
    </xf>
    <xf numFmtId="210" fontId="0" fillId="0" borderId="0" xfId="15" applyNumberFormat="1" applyFont="1" applyBorder="1" applyAlignment="1">
      <alignment/>
    </xf>
    <xf numFmtId="210" fontId="0" fillId="0" borderId="0" xfId="15" applyNumberFormat="1" applyFont="1" applyBorder="1" applyAlignment="1">
      <alignment/>
    </xf>
    <xf numFmtId="210" fontId="0" fillId="0" borderId="0" xfId="15" applyNumberFormat="1" applyFont="1" applyAlignment="1">
      <alignment/>
    </xf>
    <xf numFmtId="210" fontId="0" fillId="0" borderId="0" xfId="0" applyNumberFormat="1" applyFont="1" applyAlignment="1">
      <alignment/>
    </xf>
    <xf numFmtId="210" fontId="0" fillId="0" borderId="0" xfId="15" applyNumberFormat="1" applyFont="1" applyAlignment="1">
      <alignment/>
    </xf>
    <xf numFmtId="49" fontId="0" fillId="0" borderId="0" xfId="15" applyNumberFormat="1" applyFont="1" applyAlignment="1">
      <alignment/>
    </xf>
    <xf numFmtId="210" fontId="0" fillId="0" borderId="0" xfId="15" applyNumberFormat="1" applyFont="1" applyBorder="1" applyAlignment="1">
      <alignment horizontal="center"/>
    </xf>
    <xf numFmtId="210" fontId="0" fillId="0" borderId="0" xfId="15" applyNumberFormat="1" applyFont="1" applyAlignment="1">
      <alignment horizontal="right"/>
    </xf>
    <xf numFmtId="210" fontId="0" fillId="0" borderId="2" xfId="15" applyNumberFormat="1" applyFont="1" applyBorder="1" applyAlignment="1">
      <alignment/>
    </xf>
    <xf numFmtId="0" fontId="2" fillId="0" borderId="0" xfId="0" applyFont="1" applyFill="1" applyAlignment="1">
      <alignment horizontal="left"/>
    </xf>
    <xf numFmtId="211" fontId="2" fillId="0" borderId="0" xfId="15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11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17" fontId="0" fillId="0" borderId="0" xfId="0" applyNumberFormat="1" applyFont="1" applyFill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212" fontId="0" fillId="0" borderId="0" xfId="0" applyNumberFormat="1" applyFont="1" applyFill="1" applyAlignment="1">
      <alignment/>
    </xf>
    <xf numFmtId="210" fontId="0" fillId="0" borderId="0" xfId="0" applyNumberFormat="1" applyFont="1" applyFill="1" applyAlignment="1">
      <alignment horizontal="right"/>
    </xf>
    <xf numFmtId="213" fontId="0" fillId="0" borderId="0" xfId="0" applyNumberFormat="1" applyFont="1" applyFill="1" applyAlignment="1">
      <alignment/>
    </xf>
    <xf numFmtId="210" fontId="0" fillId="0" borderId="0" xfId="15" applyNumberFormat="1" applyFont="1" applyFill="1" applyAlignment="1">
      <alignment horizontal="right"/>
    </xf>
    <xf numFmtId="209" fontId="0" fillId="0" borderId="0" xfId="15" applyNumberFormat="1" applyFont="1" applyFill="1" applyAlignment="1">
      <alignment/>
    </xf>
    <xf numFmtId="209" fontId="0" fillId="0" borderId="0" xfId="0" applyNumberFormat="1" applyFont="1" applyFill="1" applyAlignment="1">
      <alignment/>
    </xf>
    <xf numFmtId="210" fontId="0" fillId="0" borderId="1" xfId="15" applyNumberFormat="1" applyFont="1" applyFill="1" applyBorder="1" applyAlignment="1">
      <alignment horizontal="right"/>
    </xf>
    <xf numFmtId="210" fontId="0" fillId="0" borderId="1" xfId="0" applyNumberFormat="1" applyFont="1" applyFill="1" applyBorder="1" applyAlignment="1">
      <alignment/>
    </xf>
    <xf numFmtId="213" fontId="0" fillId="0" borderId="1" xfId="0" applyNumberFormat="1" applyFont="1" applyFill="1" applyBorder="1" applyAlignment="1">
      <alignment/>
    </xf>
    <xf numFmtId="210" fontId="0" fillId="0" borderId="0" xfId="0" applyNumberFormat="1" applyFont="1" applyFill="1" applyAlignment="1">
      <alignment horizontal="center"/>
    </xf>
    <xf numFmtId="210" fontId="0" fillId="0" borderId="0" xfId="0" applyNumberFormat="1" applyFont="1" applyFill="1" applyBorder="1" applyAlignment="1">
      <alignment/>
    </xf>
    <xf numFmtId="210" fontId="0" fillId="0" borderId="0" xfId="0" applyNumberFormat="1" applyFont="1" applyFill="1" applyAlignment="1">
      <alignment/>
    </xf>
    <xf numFmtId="210" fontId="0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12" fontId="0" fillId="0" borderId="0" xfId="0" applyNumberFormat="1" applyFont="1" applyFill="1" applyBorder="1" applyAlignment="1">
      <alignment horizontal="center"/>
    </xf>
    <xf numFmtId="212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209" fontId="0" fillId="0" borderId="0" xfId="15" applyNumberFormat="1" applyFont="1" applyFill="1" applyBorder="1" applyAlignment="1">
      <alignment vertical="center" wrapText="1"/>
    </xf>
    <xf numFmtId="210" fontId="0" fillId="0" borderId="3" xfId="0" applyNumberFormat="1" applyFont="1" applyFill="1" applyBorder="1" applyAlignment="1">
      <alignment/>
    </xf>
    <xf numFmtId="210" fontId="0" fillId="0" borderId="0" xfId="0" applyNumberFormat="1" applyFont="1" applyFill="1" applyBorder="1" applyAlignment="1">
      <alignment/>
    </xf>
    <xf numFmtId="210" fontId="0" fillId="0" borderId="4" xfId="0" applyNumberFormat="1" applyFont="1" applyFill="1" applyBorder="1" applyAlignment="1">
      <alignment/>
    </xf>
    <xf numFmtId="210" fontId="0" fillId="0" borderId="0" xfId="0" applyNumberFormat="1" applyFont="1" applyFill="1" applyAlignment="1" quotePrefix="1">
      <alignment/>
    </xf>
    <xf numFmtId="0" fontId="0" fillId="0" borderId="1" xfId="0" applyFont="1" applyFill="1" applyBorder="1" applyAlignment="1">
      <alignment/>
    </xf>
    <xf numFmtId="212" fontId="0" fillId="0" borderId="1" xfId="0" applyNumberFormat="1" applyFont="1" applyFill="1" applyBorder="1" applyAlignment="1">
      <alignment horizontal="center"/>
    </xf>
    <xf numFmtId="212" fontId="0" fillId="0" borderId="1" xfId="0" applyNumberFormat="1" applyFont="1" applyFill="1" applyBorder="1" applyAlignment="1">
      <alignment/>
    </xf>
    <xf numFmtId="212" fontId="0" fillId="0" borderId="0" xfId="0" applyNumberFormat="1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49" fontId="0" fillId="0" borderId="0" xfId="0" applyNumberFormat="1" applyFont="1" applyFill="1" applyBorder="1" applyAlignment="1">
      <alignment horizontal="center"/>
    </xf>
    <xf numFmtId="194" fontId="0" fillId="0" borderId="0" xfId="15" applyFont="1" applyFill="1" applyAlignment="1">
      <alignment/>
    </xf>
    <xf numFmtId="194" fontId="0" fillId="0" borderId="1" xfId="15" applyFont="1" applyFill="1" applyBorder="1" applyAlignment="1">
      <alignment/>
    </xf>
    <xf numFmtId="210" fontId="0" fillId="0" borderId="3" xfId="0" applyNumberFormat="1" applyFont="1" applyFill="1" applyBorder="1" applyAlignment="1">
      <alignment/>
    </xf>
    <xf numFmtId="210" fontId="0" fillId="0" borderId="1" xfId="15" applyNumberFormat="1" applyFont="1" applyFill="1" applyBorder="1" applyAlignment="1">
      <alignment/>
    </xf>
    <xf numFmtId="214" fontId="0" fillId="0" borderId="1" xfId="15" applyNumberFormat="1" applyFont="1" applyFill="1" applyBorder="1" applyAlignment="1">
      <alignment/>
    </xf>
    <xf numFmtId="214" fontId="0" fillId="0" borderId="0" xfId="15" applyNumberFormat="1" applyFont="1" applyFill="1" applyBorder="1" applyAlignment="1">
      <alignment/>
    </xf>
    <xf numFmtId="210" fontId="0" fillId="0" borderId="4" xfId="15" applyNumberFormat="1" applyFont="1" applyFill="1" applyBorder="1" applyAlignment="1">
      <alignment/>
    </xf>
    <xf numFmtId="212" fontId="0" fillId="0" borderId="4" xfId="0" applyNumberFormat="1" applyFont="1" applyFill="1" applyBorder="1" applyAlignment="1">
      <alignment horizontal="right"/>
    </xf>
    <xf numFmtId="209" fontId="0" fillId="0" borderId="4" xfId="15" applyNumberFormat="1" applyFont="1" applyFill="1" applyBorder="1" applyAlignment="1">
      <alignment/>
    </xf>
    <xf numFmtId="215" fontId="0" fillId="0" borderId="0" xfId="15" applyNumberFormat="1" applyFont="1" applyFill="1" applyAlignment="1">
      <alignment/>
    </xf>
    <xf numFmtId="209" fontId="0" fillId="0" borderId="0" xfId="15" applyNumberFormat="1" applyFont="1" applyFill="1" applyAlignment="1">
      <alignment/>
    </xf>
    <xf numFmtId="209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214" fontId="0" fillId="0" borderId="0" xfId="15" applyNumberFormat="1" applyFont="1" applyFill="1" applyAlignment="1">
      <alignment/>
    </xf>
    <xf numFmtId="194" fontId="0" fillId="0" borderId="0" xfId="15" applyFont="1" applyFill="1" applyAlignment="1">
      <alignment/>
    </xf>
    <xf numFmtId="209" fontId="0" fillId="0" borderId="0" xfId="15" applyNumberFormat="1" applyFont="1" applyFill="1" applyAlignment="1">
      <alignment horizontal="center"/>
    </xf>
    <xf numFmtId="194" fontId="0" fillId="0" borderId="1" xfId="15" applyFont="1" applyFill="1" applyBorder="1" applyAlignment="1">
      <alignment horizontal="center"/>
    </xf>
    <xf numFmtId="214" fontId="0" fillId="0" borderId="0" xfId="0" applyNumberFormat="1" applyFont="1" applyFill="1" applyAlignment="1">
      <alignment/>
    </xf>
    <xf numFmtId="210" fontId="0" fillId="0" borderId="0" xfId="15" applyNumberFormat="1" applyFont="1" applyFill="1" applyAlignment="1" quotePrefix="1">
      <alignment/>
    </xf>
    <xf numFmtId="210" fontId="0" fillId="0" borderId="1" xfId="0" applyNumberFormat="1" applyFont="1" applyFill="1" applyBorder="1" applyAlignment="1">
      <alignment/>
    </xf>
    <xf numFmtId="211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213" fontId="0" fillId="0" borderId="0" xfId="0" applyNumberFormat="1" applyFont="1" applyFill="1" applyBorder="1" applyAlignment="1">
      <alignment/>
    </xf>
    <xf numFmtId="194" fontId="0" fillId="0" borderId="0" xfId="15" applyFont="1" applyFill="1" applyBorder="1" applyAlignment="1">
      <alignment horizontal="center"/>
    </xf>
    <xf numFmtId="210" fontId="0" fillId="0" borderId="0" xfId="0" applyNumberFormat="1" applyFont="1" applyFill="1" applyAlignment="1" applyProtection="1">
      <alignment horizontal="center"/>
      <protection locked="0"/>
    </xf>
    <xf numFmtId="210" fontId="0" fillId="0" borderId="0" xfId="0" applyNumberFormat="1" applyFont="1" applyFill="1" applyAlignment="1" applyProtection="1">
      <alignment/>
      <protection locked="0"/>
    </xf>
    <xf numFmtId="212" fontId="0" fillId="2" borderId="0" xfId="0" applyNumberFormat="1" applyFont="1" applyFill="1" applyAlignment="1">
      <alignment/>
    </xf>
    <xf numFmtId="0" fontId="0" fillId="0" borderId="0" xfId="0" applyAlignment="1" quotePrefix="1">
      <alignment horizontal="center"/>
    </xf>
    <xf numFmtId="194" fontId="0" fillId="0" borderId="0" xfId="15" applyFont="1" applyFill="1" applyBorder="1" applyAlignment="1">
      <alignment/>
    </xf>
    <xf numFmtId="210" fontId="4" fillId="0" borderId="1" xfId="0" applyNumberFormat="1" applyFont="1" applyFill="1" applyBorder="1" applyAlignment="1">
      <alignment/>
    </xf>
    <xf numFmtId="194" fontId="4" fillId="0" borderId="0" xfId="15" applyFont="1" applyFill="1" applyBorder="1" applyAlignment="1">
      <alignment horizontal="center"/>
    </xf>
    <xf numFmtId="41" fontId="0" fillId="0" borderId="0" xfId="15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1" fontId="2" fillId="0" borderId="0" xfId="15" applyNumberFormat="1" applyFont="1" applyFill="1" applyAlignment="1">
      <alignment horizontal="right"/>
    </xf>
    <xf numFmtId="209" fontId="0" fillId="0" borderId="0" xfId="0" applyNumberFormat="1" applyFont="1" applyFill="1" applyBorder="1" applyAlignment="1">
      <alignment/>
    </xf>
    <xf numFmtId="194" fontId="0" fillId="0" borderId="0" xfId="15" applyFont="1" applyAlignment="1">
      <alignment horizontal="center"/>
    </xf>
    <xf numFmtId="194" fontId="0" fillId="0" borderId="0" xfId="15" applyFont="1" applyBorder="1" applyAlignment="1">
      <alignment/>
    </xf>
    <xf numFmtId="194" fontId="0" fillId="0" borderId="0" xfId="15" applyFont="1" applyBorder="1" applyAlignment="1">
      <alignment horizontal="center"/>
    </xf>
    <xf numFmtId="194" fontId="0" fillId="0" borderId="0" xfId="15" applyFont="1" applyBorder="1" applyAlignment="1">
      <alignment/>
    </xf>
    <xf numFmtId="210" fontId="0" fillId="0" borderId="3" xfId="15" applyNumberFormat="1" applyFont="1" applyFill="1" applyBorder="1" applyAlignment="1">
      <alignment horizontal="right"/>
    </xf>
    <xf numFmtId="49" fontId="0" fillId="0" borderId="0" xfId="15" applyNumberFormat="1" applyFont="1" applyAlignment="1">
      <alignment horizontal="right"/>
    </xf>
    <xf numFmtId="0" fontId="0" fillId="0" borderId="0" xfId="0" applyFont="1" applyAlignment="1">
      <alignment horizontal="right"/>
    </xf>
    <xf numFmtId="214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10" fontId="4" fillId="0" borderId="0" xfId="0" applyNumberFormat="1" applyFont="1" applyFill="1" applyBorder="1" applyAlignment="1">
      <alignment/>
    </xf>
    <xf numFmtId="212" fontId="0" fillId="0" borderId="0" xfId="0" applyNumberFormat="1" applyFont="1" applyFill="1" applyBorder="1" applyAlignment="1">
      <alignment horizontal="right"/>
    </xf>
    <xf numFmtId="0" fontId="0" fillId="0" borderId="0" xfId="0" applyFill="1" applyAlignment="1" quotePrefix="1">
      <alignment horizontal="center"/>
    </xf>
    <xf numFmtId="41" fontId="0" fillId="0" borderId="0" xfId="0" applyNumberFormat="1" applyFill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2" fillId="0" borderId="0" xfId="15" applyNumberFormat="1" applyFont="1" applyAlignment="1" quotePrefix="1">
      <alignment horizontal="left"/>
    </xf>
    <xf numFmtId="49" fontId="2" fillId="0" borderId="0" xfId="15" applyNumberFormat="1" applyFont="1" applyAlignment="1">
      <alignment horizontal="left"/>
    </xf>
    <xf numFmtId="209" fontId="0" fillId="0" borderId="1" xfId="15" applyNumberFormat="1" applyFont="1" applyBorder="1" applyAlignment="1">
      <alignment horizontal="center"/>
    </xf>
    <xf numFmtId="209" fontId="0" fillId="0" borderId="3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6"/>
  <sheetViews>
    <sheetView showGridLines="0" workbookViewId="0" topLeftCell="A224">
      <selection activeCell="D242" sqref="D242"/>
    </sheetView>
  </sheetViews>
  <sheetFormatPr defaultColWidth="9.140625" defaultRowHeight="19.5" customHeight="1"/>
  <cols>
    <col min="1" max="1" width="41.00390625" style="17" customWidth="1"/>
    <col min="2" max="2" width="7.00390625" style="37" customWidth="1"/>
    <col min="3" max="3" width="1.1484375" style="17" customWidth="1"/>
    <col min="4" max="4" width="14.28125" style="17" customWidth="1"/>
    <col min="5" max="5" width="1.421875" style="17" customWidth="1"/>
    <col min="6" max="6" width="15.28125" style="48" customWidth="1"/>
    <col min="7" max="7" width="1.421875" style="48" customWidth="1"/>
    <col min="8" max="8" width="13.7109375" style="104" customWidth="1"/>
    <col min="9" max="9" width="1.421875" style="48" customWidth="1"/>
    <col min="10" max="10" width="15.140625" style="48" customWidth="1"/>
    <col min="11" max="11" width="3.7109375" style="38" customWidth="1"/>
    <col min="12" max="12" width="13.7109375" style="38" customWidth="1"/>
    <col min="13" max="13" width="2.421875" style="38" customWidth="1"/>
    <col min="14" max="14" width="4.00390625" style="17" customWidth="1"/>
    <col min="15" max="15" width="10.421875" style="17" customWidth="1"/>
    <col min="16" max="16" width="3.140625" style="17" customWidth="1"/>
    <col min="17" max="17" width="12.28125" style="17" customWidth="1"/>
    <col min="18" max="18" width="3.140625" style="17" customWidth="1"/>
    <col min="19" max="19" width="10.7109375" style="17" customWidth="1"/>
    <col min="20" max="20" width="3.140625" style="17" customWidth="1"/>
    <col min="21" max="21" width="11.140625" style="17" customWidth="1"/>
    <col min="22" max="16384" width="9.140625" style="17" customWidth="1"/>
  </cols>
  <sheetData>
    <row r="1" spans="1:13" s="35" customFormat="1" ht="19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</row>
    <row r="2" spans="1:13" s="35" customFormat="1" ht="19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</row>
    <row r="3" spans="1:13" s="35" customFormat="1" ht="19.5" customHeight="1">
      <c r="A3" s="33" t="s">
        <v>135</v>
      </c>
      <c r="B3" s="33"/>
      <c r="C3" s="33"/>
      <c r="D3" s="33"/>
      <c r="E3" s="33"/>
      <c r="F3" s="33"/>
      <c r="G3" s="33"/>
      <c r="H3" s="33"/>
      <c r="I3" s="33"/>
      <c r="J3" s="33"/>
      <c r="K3" s="34"/>
      <c r="L3" s="34"/>
      <c r="M3" s="34"/>
    </row>
    <row r="4" spans="1:13" s="35" customFormat="1" ht="19.5" customHeight="1">
      <c r="A4" s="33"/>
      <c r="B4" s="36"/>
      <c r="C4" s="33"/>
      <c r="D4" s="33"/>
      <c r="E4" s="33"/>
      <c r="F4" s="33"/>
      <c r="G4" s="33"/>
      <c r="H4" s="33"/>
      <c r="I4" s="33"/>
      <c r="J4" s="33"/>
      <c r="K4" s="34"/>
      <c r="L4" s="34"/>
      <c r="M4" s="34"/>
    </row>
    <row r="5" spans="1:13" s="35" customFormat="1" ht="19.5" customHeight="1">
      <c r="A5" s="33" t="s">
        <v>21</v>
      </c>
      <c r="B5" s="36"/>
      <c r="C5" s="33"/>
      <c r="D5" s="33"/>
      <c r="E5" s="33"/>
      <c r="F5" s="33"/>
      <c r="G5" s="33"/>
      <c r="H5" s="33"/>
      <c r="I5" s="33"/>
      <c r="J5" s="33"/>
      <c r="K5" s="34"/>
      <c r="L5" s="34"/>
      <c r="M5" s="34"/>
    </row>
    <row r="6" spans="1:13" s="35" customFormat="1" ht="19.5" customHeight="1">
      <c r="A6" s="33"/>
      <c r="B6" s="36"/>
      <c r="C6" s="33"/>
      <c r="D6" s="33"/>
      <c r="E6" s="33"/>
      <c r="F6" s="33"/>
      <c r="G6" s="33"/>
      <c r="H6" s="33"/>
      <c r="I6" s="33"/>
      <c r="J6" s="33"/>
      <c r="K6" s="34"/>
      <c r="L6" s="34"/>
      <c r="M6" s="34"/>
    </row>
    <row r="7" spans="1:10" ht="19.5" customHeight="1">
      <c r="A7" s="37"/>
      <c r="C7" s="37"/>
      <c r="D7" s="128" t="s">
        <v>2</v>
      </c>
      <c r="E7" s="128"/>
      <c r="F7" s="128"/>
      <c r="G7" s="128"/>
      <c r="H7" s="128"/>
      <c r="I7" s="128"/>
      <c r="J7" s="128"/>
    </row>
    <row r="8" spans="2:10" ht="19.5" customHeight="1">
      <c r="B8" s="39"/>
      <c r="C8" s="40"/>
      <c r="D8" s="131" t="s">
        <v>22</v>
      </c>
      <c r="E8" s="132"/>
      <c r="F8" s="132"/>
      <c r="G8" s="41"/>
      <c r="H8" s="131" t="s">
        <v>23</v>
      </c>
      <c r="I8" s="131"/>
      <c r="J8" s="131"/>
    </row>
    <row r="9" spans="2:13" ht="19.5" customHeight="1">
      <c r="B9" s="39"/>
      <c r="C9" s="40"/>
      <c r="D9" s="42" t="s">
        <v>136</v>
      </c>
      <c r="E9" s="127" t="s">
        <v>137</v>
      </c>
      <c r="F9" s="127"/>
      <c r="G9" s="127"/>
      <c r="H9" s="42" t="s">
        <v>136</v>
      </c>
      <c r="I9" s="127" t="s">
        <v>137</v>
      </c>
      <c r="J9" s="127"/>
      <c r="K9" s="127"/>
      <c r="L9" s="125"/>
      <c r="M9" s="125"/>
    </row>
    <row r="10" spans="2:13" ht="19.5" customHeight="1">
      <c r="B10" s="39"/>
      <c r="C10" s="40"/>
      <c r="D10" s="37">
        <v>2004</v>
      </c>
      <c r="E10" s="105"/>
      <c r="F10" s="37">
        <v>2003</v>
      </c>
      <c r="G10" s="105"/>
      <c r="H10" s="37">
        <v>2004</v>
      </c>
      <c r="I10" s="105"/>
      <c r="J10" s="37">
        <v>2003</v>
      </c>
      <c r="K10" s="105"/>
      <c r="L10" s="125"/>
      <c r="M10" s="125"/>
    </row>
    <row r="11" spans="2:10" ht="19.5" customHeight="1">
      <c r="B11" s="39"/>
      <c r="C11" s="40"/>
      <c r="D11" s="43" t="s">
        <v>24</v>
      </c>
      <c r="E11" s="43"/>
      <c r="F11" s="43"/>
      <c r="G11" s="43"/>
      <c r="H11" s="43" t="s">
        <v>24</v>
      </c>
      <c r="I11" s="43"/>
      <c r="J11" s="43"/>
    </row>
    <row r="12" spans="2:10" ht="19.5" customHeight="1">
      <c r="B12" s="44" t="s">
        <v>25</v>
      </c>
      <c r="C12" s="45"/>
      <c r="D12" s="46" t="s">
        <v>26</v>
      </c>
      <c r="E12" s="43"/>
      <c r="F12" s="46" t="s">
        <v>27</v>
      </c>
      <c r="G12" s="43"/>
      <c r="H12" s="46" t="s">
        <v>26</v>
      </c>
      <c r="I12" s="43"/>
      <c r="J12" s="46" t="s">
        <v>27</v>
      </c>
    </row>
    <row r="13" spans="1:21" ht="19.5" customHeight="1">
      <c r="A13" s="35" t="s">
        <v>28</v>
      </c>
      <c r="B13" s="47"/>
      <c r="F13" s="17"/>
      <c r="H13" s="48"/>
      <c r="Q13" s="61"/>
      <c r="R13" s="61"/>
      <c r="S13" s="61"/>
      <c r="T13" s="61"/>
      <c r="U13" s="61"/>
    </row>
    <row r="14" spans="1:21" ht="19.5" customHeight="1">
      <c r="A14" s="17" t="s">
        <v>29</v>
      </c>
      <c r="B14" s="47"/>
      <c r="D14" s="15">
        <v>1454291</v>
      </c>
      <c r="E14" s="14"/>
      <c r="F14" s="49">
        <v>3262198</v>
      </c>
      <c r="G14" s="14"/>
      <c r="H14" s="15">
        <v>1454291</v>
      </c>
      <c r="I14" s="14"/>
      <c r="J14" s="49">
        <v>3262198</v>
      </c>
      <c r="L14" s="109"/>
      <c r="Q14" s="61"/>
      <c r="R14" s="61"/>
      <c r="S14" s="61"/>
      <c r="T14" s="61"/>
      <c r="U14" s="100"/>
    </row>
    <row r="15" spans="1:21" ht="19.5" customHeight="1">
      <c r="A15" s="17" t="s">
        <v>128</v>
      </c>
      <c r="B15" s="47"/>
      <c r="E15" s="14"/>
      <c r="F15" s="17"/>
      <c r="G15" s="14"/>
      <c r="H15" s="17"/>
      <c r="I15" s="14"/>
      <c r="J15" s="17"/>
      <c r="L15" s="109"/>
      <c r="Q15" s="61"/>
      <c r="R15" s="61"/>
      <c r="S15" s="61"/>
      <c r="T15" s="61"/>
      <c r="U15" s="100"/>
    </row>
    <row r="16" spans="1:21" ht="19.5" customHeight="1">
      <c r="A16" s="17" t="s">
        <v>130</v>
      </c>
      <c r="B16" s="47" t="s">
        <v>144</v>
      </c>
      <c r="D16" s="15">
        <v>1141531</v>
      </c>
      <c r="E16" s="14"/>
      <c r="F16" s="49">
        <v>197193</v>
      </c>
      <c r="G16" s="14"/>
      <c r="H16" s="15">
        <v>1141531</v>
      </c>
      <c r="I16" s="14"/>
      <c r="J16" s="49">
        <v>197193</v>
      </c>
      <c r="L16" s="109"/>
      <c r="Q16" s="61"/>
      <c r="R16" s="61"/>
      <c r="S16" s="61"/>
      <c r="T16" s="61"/>
      <c r="U16" s="100"/>
    </row>
    <row r="17" spans="1:21" ht="19.5" customHeight="1">
      <c r="A17" s="17" t="s">
        <v>31</v>
      </c>
      <c r="B17" s="47" t="s">
        <v>30</v>
      </c>
      <c r="D17" s="14">
        <v>128400</v>
      </c>
      <c r="E17" s="14"/>
      <c r="F17" s="14">
        <v>250</v>
      </c>
      <c r="G17" s="14"/>
      <c r="H17" s="14">
        <v>128400</v>
      </c>
      <c r="I17" s="14"/>
      <c r="J17" s="14">
        <v>250</v>
      </c>
      <c r="L17" s="109"/>
      <c r="Q17" s="61"/>
      <c r="R17" s="61"/>
      <c r="S17" s="61"/>
      <c r="T17" s="61"/>
      <c r="U17" s="68"/>
    </row>
    <row r="18" spans="1:21" ht="19.5" customHeight="1">
      <c r="A18" s="17" t="s">
        <v>33</v>
      </c>
      <c r="B18" s="47" t="s">
        <v>144</v>
      </c>
      <c r="D18" s="51">
        <v>2550735</v>
      </c>
      <c r="E18" s="14"/>
      <c r="F18" s="14">
        <v>1035697</v>
      </c>
      <c r="G18" s="14"/>
      <c r="H18" s="51">
        <v>2550735</v>
      </c>
      <c r="I18" s="14"/>
      <c r="J18" s="14">
        <v>1035697</v>
      </c>
      <c r="L18" s="109"/>
      <c r="Q18" s="61"/>
      <c r="R18" s="61"/>
      <c r="S18" s="61"/>
      <c r="T18" s="61"/>
      <c r="U18" s="112"/>
    </row>
    <row r="19" spans="1:21" ht="19.5" customHeight="1">
      <c r="A19" s="17" t="s">
        <v>34</v>
      </c>
      <c r="B19" s="47"/>
      <c r="D19" s="51">
        <v>542308</v>
      </c>
      <c r="E19" s="14"/>
      <c r="F19" s="14">
        <v>129034</v>
      </c>
      <c r="G19" s="14"/>
      <c r="H19" s="51">
        <v>542308</v>
      </c>
      <c r="I19" s="14"/>
      <c r="J19" s="14">
        <v>129034</v>
      </c>
      <c r="L19" s="109"/>
      <c r="Q19" s="61"/>
      <c r="R19" s="61"/>
      <c r="S19" s="61"/>
      <c r="T19" s="61"/>
      <c r="U19" s="112"/>
    </row>
    <row r="20" spans="1:21" ht="19.5" customHeight="1">
      <c r="A20" s="17" t="s">
        <v>35</v>
      </c>
      <c r="B20" s="47"/>
      <c r="D20" s="54">
        <v>322685</v>
      </c>
      <c r="E20" s="14"/>
      <c r="F20" s="55">
        <v>71793</v>
      </c>
      <c r="G20" s="14"/>
      <c r="H20" s="54">
        <v>322685</v>
      </c>
      <c r="I20" s="14"/>
      <c r="J20" s="55">
        <v>71793</v>
      </c>
      <c r="L20" s="109"/>
      <c r="Q20" s="61"/>
      <c r="R20" s="61"/>
      <c r="S20" s="61"/>
      <c r="T20" s="61"/>
      <c r="U20" s="100"/>
    </row>
    <row r="21" spans="1:21" ht="19.5" customHeight="1">
      <c r="A21" s="35" t="s">
        <v>36</v>
      </c>
      <c r="B21" s="47"/>
      <c r="D21" s="67">
        <v>6139950</v>
      </c>
      <c r="E21" s="14"/>
      <c r="F21" s="67">
        <v>4696165</v>
      </c>
      <c r="G21" s="14"/>
      <c r="H21" s="67">
        <v>6139950</v>
      </c>
      <c r="I21" s="14"/>
      <c r="J21" s="67">
        <v>4696165</v>
      </c>
      <c r="L21" s="109"/>
      <c r="Q21" s="61"/>
      <c r="R21" s="61"/>
      <c r="S21" s="61"/>
      <c r="T21" s="61"/>
      <c r="U21" s="100"/>
    </row>
    <row r="22" spans="1:21" ht="19.5" customHeight="1">
      <c r="A22" s="35"/>
      <c r="B22" s="47"/>
      <c r="D22" s="14"/>
      <c r="E22" s="14"/>
      <c r="F22" s="14"/>
      <c r="G22" s="14"/>
      <c r="H22" s="14"/>
      <c r="I22" s="14"/>
      <c r="J22" s="14"/>
      <c r="L22" s="109"/>
      <c r="Q22" s="61"/>
      <c r="R22" s="61"/>
      <c r="S22" s="61"/>
      <c r="T22" s="61"/>
      <c r="U22" s="61"/>
    </row>
    <row r="23" spans="1:21" ht="19.5" customHeight="1">
      <c r="A23" s="35" t="s">
        <v>37</v>
      </c>
      <c r="B23" s="47"/>
      <c r="D23" s="14"/>
      <c r="E23" s="14"/>
      <c r="F23" s="14"/>
      <c r="G23" s="14"/>
      <c r="H23" s="14"/>
      <c r="I23" s="14"/>
      <c r="J23" s="14"/>
      <c r="L23" s="109"/>
      <c r="Q23" s="61"/>
      <c r="R23" s="61"/>
      <c r="S23" s="61"/>
      <c r="T23" s="61"/>
      <c r="U23" s="61"/>
    </row>
    <row r="24" spans="1:21" ht="19.5" customHeight="1">
      <c r="A24" s="17" t="s">
        <v>38</v>
      </c>
      <c r="B24" s="47" t="s">
        <v>32</v>
      </c>
      <c r="D24" s="59" t="s">
        <v>40</v>
      </c>
      <c r="E24" s="59"/>
      <c r="F24" s="57" t="s">
        <v>145</v>
      </c>
      <c r="G24" s="14"/>
      <c r="H24" s="58">
        <v>420</v>
      </c>
      <c r="I24" s="59"/>
      <c r="J24" s="59">
        <v>420</v>
      </c>
      <c r="L24" s="109"/>
      <c r="Q24" s="61"/>
      <c r="R24" s="61"/>
      <c r="S24" s="61"/>
      <c r="T24" s="61"/>
      <c r="U24" s="61"/>
    </row>
    <row r="25" spans="1:21" ht="19.5" customHeight="1">
      <c r="A25" s="17" t="s">
        <v>41</v>
      </c>
      <c r="B25" s="47" t="s">
        <v>39</v>
      </c>
      <c r="D25" s="59">
        <v>135895</v>
      </c>
      <c r="E25" s="14"/>
      <c r="F25" s="59">
        <v>128849</v>
      </c>
      <c r="G25" s="14"/>
      <c r="H25" s="59">
        <v>135895</v>
      </c>
      <c r="I25" s="14"/>
      <c r="J25" s="59">
        <v>128849</v>
      </c>
      <c r="L25" s="109"/>
      <c r="Q25" s="61"/>
      <c r="R25" s="61"/>
      <c r="S25" s="61"/>
      <c r="T25" s="61"/>
      <c r="U25" s="68"/>
    </row>
    <row r="26" spans="1:21" ht="19.5" customHeight="1">
      <c r="A26" s="17" t="s">
        <v>123</v>
      </c>
      <c r="B26" s="47"/>
      <c r="D26" s="59"/>
      <c r="E26" s="14"/>
      <c r="F26" s="59"/>
      <c r="G26" s="14"/>
      <c r="H26" s="59"/>
      <c r="I26" s="14"/>
      <c r="J26" s="59"/>
      <c r="L26" s="109"/>
      <c r="Q26" s="61"/>
      <c r="R26" s="61"/>
      <c r="S26" s="61"/>
      <c r="T26" s="61"/>
      <c r="U26" s="68"/>
    </row>
    <row r="27" spans="1:21" ht="19.5" customHeight="1">
      <c r="A27" s="17" t="s">
        <v>124</v>
      </c>
      <c r="B27" s="47" t="s">
        <v>43</v>
      </c>
      <c r="D27" s="59">
        <v>11598</v>
      </c>
      <c r="E27" s="14">
        <v>11597643</v>
      </c>
      <c r="F27" s="59">
        <v>11598</v>
      </c>
      <c r="G27" s="14"/>
      <c r="H27" s="59">
        <v>11724</v>
      </c>
      <c r="I27" s="14"/>
      <c r="J27" s="59">
        <v>11724</v>
      </c>
      <c r="L27" s="109"/>
      <c r="Q27" s="61"/>
      <c r="R27" s="61"/>
      <c r="S27" s="61"/>
      <c r="T27" s="61"/>
      <c r="U27" s="61"/>
    </row>
    <row r="28" spans="1:21" ht="19.5" customHeight="1">
      <c r="A28" s="17" t="s">
        <v>44</v>
      </c>
      <c r="B28" s="47" t="s">
        <v>42</v>
      </c>
      <c r="D28" s="49">
        <v>24489528</v>
      </c>
      <c r="E28" s="14"/>
      <c r="F28" s="14">
        <v>24684951</v>
      </c>
      <c r="G28" s="14"/>
      <c r="H28" s="49">
        <v>24489528</v>
      </c>
      <c r="I28" s="14"/>
      <c r="J28" s="14">
        <v>24684951</v>
      </c>
      <c r="L28" s="109"/>
      <c r="O28" s="53"/>
      <c r="Q28" s="61"/>
      <c r="R28" s="61"/>
      <c r="S28" s="61"/>
      <c r="T28" s="61"/>
      <c r="U28" s="112"/>
    </row>
    <row r="29" spans="1:21" ht="19.5" customHeight="1">
      <c r="A29" s="17" t="s">
        <v>46</v>
      </c>
      <c r="B29" s="47"/>
      <c r="D29" s="51">
        <v>51060</v>
      </c>
      <c r="E29" s="14"/>
      <c r="F29" s="14">
        <v>60927</v>
      </c>
      <c r="G29" s="14"/>
      <c r="H29" s="51">
        <v>50514</v>
      </c>
      <c r="I29" s="14"/>
      <c r="J29" s="14">
        <v>60381</v>
      </c>
      <c r="L29" s="109"/>
      <c r="O29" s="37"/>
      <c r="Q29" s="61"/>
      <c r="R29" s="61"/>
      <c r="S29" s="61"/>
      <c r="T29" s="61"/>
      <c r="U29" s="89"/>
    </row>
    <row r="30" spans="1:21" ht="19.5" customHeight="1">
      <c r="A30" s="17" t="s">
        <v>47</v>
      </c>
      <c r="B30" s="47" t="s">
        <v>43</v>
      </c>
      <c r="D30" s="54">
        <v>61523</v>
      </c>
      <c r="E30" s="14"/>
      <c r="F30" s="55">
        <v>62954</v>
      </c>
      <c r="G30" s="14"/>
      <c r="H30" s="54">
        <v>61523</v>
      </c>
      <c r="I30" s="14"/>
      <c r="J30" s="55">
        <v>62954</v>
      </c>
      <c r="L30" s="109"/>
      <c r="Q30" s="61"/>
      <c r="R30" s="61"/>
      <c r="S30" s="61"/>
      <c r="T30" s="61"/>
      <c r="U30" s="61"/>
    </row>
    <row r="31" spans="1:12" ht="19.5" customHeight="1">
      <c r="A31" s="35" t="s">
        <v>48</v>
      </c>
      <c r="B31" s="47"/>
      <c r="D31" s="117">
        <v>24749604</v>
      </c>
      <c r="E31" s="14"/>
      <c r="F31" s="117">
        <v>24949279</v>
      </c>
      <c r="G31" s="14"/>
      <c r="H31" s="117">
        <v>24749604</v>
      </c>
      <c r="I31" s="14"/>
      <c r="J31" s="117">
        <v>24949279</v>
      </c>
      <c r="L31" s="109"/>
    </row>
    <row r="32" spans="1:12" ht="19.5" customHeight="1">
      <c r="A32" s="35"/>
      <c r="B32" s="47"/>
      <c r="D32" s="60"/>
      <c r="E32" s="14"/>
      <c r="F32" s="60"/>
      <c r="G32" s="14"/>
      <c r="H32" s="60"/>
      <c r="I32" s="14"/>
      <c r="J32" s="60"/>
      <c r="L32" s="109"/>
    </row>
    <row r="33" spans="1:12" ht="19.5" customHeight="1">
      <c r="A33" s="35"/>
      <c r="B33" s="47"/>
      <c r="D33" s="60"/>
      <c r="E33" s="14"/>
      <c r="F33" s="60"/>
      <c r="G33" s="14"/>
      <c r="H33" s="60"/>
      <c r="I33" s="14"/>
      <c r="J33" s="60"/>
      <c r="L33" s="109"/>
    </row>
    <row r="34" spans="1:12" ht="19.5" customHeight="1">
      <c r="A34" s="35"/>
      <c r="B34" s="47"/>
      <c r="D34" s="60"/>
      <c r="E34" s="14"/>
      <c r="F34" s="60"/>
      <c r="G34" s="14"/>
      <c r="H34" s="60"/>
      <c r="I34" s="14"/>
      <c r="J34" s="60"/>
      <c r="L34" s="109"/>
    </row>
    <row r="35" spans="1:12" ht="19.5" customHeight="1">
      <c r="A35" s="35"/>
      <c r="B35" s="47"/>
      <c r="D35" s="60"/>
      <c r="E35" s="14"/>
      <c r="F35" s="60"/>
      <c r="G35" s="14"/>
      <c r="H35" s="60"/>
      <c r="I35" s="14"/>
      <c r="J35" s="60"/>
      <c r="L35" s="109"/>
    </row>
    <row r="36" spans="1:12" ht="19.5" customHeight="1">
      <c r="A36" s="35"/>
      <c r="B36" s="47"/>
      <c r="D36" s="60"/>
      <c r="E36" s="14"/>
      <c r="F36" s="60"/>
      <c r="G36" s="14"/>
      <c r="H36" s="60"/>
      <c r="I36" s="14"/>
      <c r="J36" s="60"/>
      <c r="L36" s="109"/>
    </row>
    <row r="37" spans="1:12" ht="19.5" customHeight="1">
      <c r="A37" s="35"/>
      <c r="B37" s="47"/>
      <c r="D37" s="60"/>
      <c r="E37" s="14"/>
      <c r="F37" s="60"/>
      <c r="G37" s="14"/>
      <c r="H37" s="60"/>
      <c r="I37" s="14"/>
      <c r="J37" s="60"/>
      <c r="L37" s="109"/>
    </row>
    <row r="38" spans="1:12" ht="19.5" customHeight="1">
      <c r="A38" s="35"/>
      <c r="B38" s="47"/>
      <c r="D38" s="60"/>
      <c r="E38" s="14"/>
      <c r="F38" s="60"/>
      <c r="G38" s="14"/>
      <c r="H38" s="60"/>
      <c r="I38" s="14"/>
      <c r="J38" s="60"/>
      <c r="L38" s="109"/>
    </row>
    <row r="39" spans="1:12" ht="19.5" customHeight="1">
      <c r="A39" s="35"/>
      <c r="B39" s="47"/>
      <c r="D39" s="60"/>
      <c r="E39" s="14"/>
      <c r="F39" s="60"/>
      <c r="G39" s="14"/>
      <c r="H39" s="60"/>
      <c r="I39" s="14"/>
      <c r="J39" s="60"/>
      <c r="L39" s="109"/>
    </row>
    <row r="40" spans="1:12" ht="19.5" customHeight="1">
      <c r="A40" s="35"/>
      <c r="B40" s="47"/>
      <c r="D40" s="60"/>
      <c r="E40" s="14"/>
      <c r="F40" s="60"/>
      <c r="G40" s="14"/>
      <c r="H40" s="60"/>
      <c r="I40" s="14"/>
      <c r="J40" s="60"/>
      <c r="L40" s="109"/>
    </row>
    <row r="41" spans="1:12" ht="19.5" customHeight="1">
      <c r="A41" s="35"/>
      <c r="B41" s="47"/>
      <c r="D41" s="60"/>
      <c r="E41" s="68"/>
      <c r="F41" s="60"/>
      <c r="G41" s="68"/>
      <c r="H41" s="60"/>
      <c r="I41" s="68"/>
      <c r="J41" s="60"/>
      <c r="L41" s="109"/>
    </row>
    <row r="42" spans="1:12" ht="19.5" customHeight="1">
      <c r="A42" s="35"/>
      <c r="B42" s="47"/>
      <c r="D42" s="60"/>
      <c r="E42" s="68"/>
      <c r="F42" s="60"/>
      <c r="G42" s="68"/>
      <c r="H42" s="60"/>
      <c r="I42" s="68"/>
      <c r="J42" s="60"/>
      <c r="L42" s="109"/>
    </row>
    <row r="43" spans="1:12" ht="19.5" customHeight="1" thickBot="1">
      <c r="A43" s="35" t="s">
        <v>49</v>
      </c>
      <c r="B43" s="47"/>
      <c r="D43" s="69">
        <v>30889554</v>
      </c>
      <c r="E43" s="14"/>
      <c r="F43" s="69">
        <v>29645444</v>
      </c>
      <c r="G43" s="14"/>
      <c r="H43" s="69">
        <v>30889554</v>
      </c>
      <c r="I43" s="14"/>
      <c r="J43" s="69">
        <v>29645444</v>
      </c>
      <c r="L43" s="109"/>
    </row>
    <row r="44" spans="2:12" ht="19.5" customHeight="1" thickTop="1">
      <c r="B44" s="47"/>
      <c r="H44" s="48"/>
      <c r="L44" s="109"/>
    </row>
    <row r="45" spans="8:12" ht="19.5" customHeight="1">
      <c r="H45" s="48"/>
      <c r="L45" s="109"/>
    </row>
    <row r="46" spans="1:12" ht="19.5" customHeight="1">
      <c r="A46" s="130" t="s">
        <v>0</v>
      </c>
      <c r="B46" s="130"/>
      <c r="C46" s="130"/>
      <c r="D46" s="130"/>
      <c r="E46" s="130"/>
      <c r="F46" s="130"/>
      <c r="G46" s="130"/>
      <c r="H46" s="130"/>
      <c r="I46" s="130"/>
      <c r="J46" s="130"/>
      <c r="L46" s="109"/>
    </row>
    <row r="47" spans="1:12" ht="19.5" customHeight="1">
      <c r="A47" s="130" t="s">
        <v>20</v>
      </c>
      <c r="B47" s="130"/>
      <c r="C47" s="130"/>
      <c r="D47" s="130"/>
      <c r="E47" s="130"/>
      <c r="F47" s="130"/>
      <c r="G47" s="130"/>
      <c r="H47" s="130"/>
      <c r="I47" s="130"/>
      <c r="J47" s="130"/>
      <c r="L47" s="109"/>
    </row>
    <row r="48" spans="1:12" ht="19.5" customHeight="1">
      <c r="A48" s="130" t="s">
        <v>135</v>
      </c>
      <c r="B48" s="130"/>
      <c r="C48" s="130"/>
      <c r="D48" s="130"/>
      <c r="E48" s="130"/>
      <c r="F48" s="130"/>
      <c r="G48" s="130"/>
      <c r="H48" s="130"/>
      <c r="I48" s="130"/>
      <c r="J48" s="130"/>
      <c r="L48" s="109"/>
    </row>
    <row r="49" spans="1:12" ht="19.5" customHeight="1">
      <c r="A49" s="37"/>
      <c r="C49" s="37"/>
      <c r="D49" s="37"/>
      <c r="E49" s="37"/>
      <c r="F49" s="37"/>
      <c r="G49" s="37"/>
      <c r="H49" s="37"/>
      <c r="I49" s="37"/>
      <c r="J49" s="37"/>
      <c r="L49" s="109"/>
    </row>
    <row r="50" spans="1:12" ht="19.5" customHeight="1">
      <c r="A50" s="33" t="s">
        <v>50</v>
      </c>
      <c r="D50" s="61"/>
      <c r="E50" s="62"/>
      <c r="F50" s="63"/>
      <c r="G50" s="62"/>
      <c r="H50" s="62"/>
      <c r="I50" s="62"/>
      <c r="J50" s="62"/>
      <c r="L50" s="109"/>
    </row>
    <row r="51" spans="1:12" ht="19.5" customHeight="1">
      <c r="A51" s="33"/>
      <c r="D51" s="61"/>
      <c r="E51" s="62"/>
      <c r="F51" s="63"/>
      <c r="G51" s="62"/>
      <c r="H51" s="62"/>
      <c r="I51" s="62"/>
      <c r="J51" s="62"/>
      <c r="L51" s="109"/>
    </row>
    <row r="52" spans="3:12" ht="19.5" customHeight="1">
      <c r="C52" s="37"/>
      <c r="D52" s="128" t="s">
        <v>2</v>
      </c>
      <c r="E52" s="128"/>
      <c r="F52" s="128"/>
      <c r="G52" s="128"/>
      <c r="H52" s="128"/>
      <c r="I52" s="128"/>
      <c r="J52" s="128"/>
      <c r="L52" s="109"/>
    </row>
    <row r="53" spans="2:12" ht="19.5" customHeight="1">
      <c r="B53" s="39"/>
      <c r="C53" s="40"/>
      <c r="D53" s="131" t="s">
        <v>22</v>
      </c>
      <c r="E53" s="132"/>
      <c r="F53" s="132"/>
      <c r="G53" s="41"/>
      <c r="H53" s="131" t="s">
        <v>23</v>
      </c>
      <c r="I53" s="131"/>
      <c r="J53" s="131"/>
      <c r="L53" s="109"/>
    </row>
    <row r="54" spans="2:13" ht="19.5" customHeight="1">
      <c r="B54" s="39"/>
      <c r="C54" s="40"/>
      <c r="D54" s="42" t="s">
        <v>136</v>
      </c>
      <c r="E54" s="127" t="s">
        <v>137</v>
      </c>
      <c r="F54" s="127"/>
      <c r="G54" s="127"/>
      <c r="H54" s="42" t="s">
        <v>136</v>
      </c>
      <c r="I54" s="127" t="s">
        <v>137</v>
      </c>
      <c r="J54" s="127"/>
      <c r="K54" s="127"/>
      <c r="L54" s="126"/>
      <c r="M54" s="125"/>
    </row>
    <row r="55" spans="2:13" ht="19.5" customHeight="1">
      <c r="B55" s="39"/>
      <c r="C55" s="40"/>
      <c r="D55" s="37">
        <v>2004</v>
      </c>
      <c r="E55" s="105"/>
      <c r="F55" s="37">
        <v>2003</v>
      </c>
      <c r="G55" s="105"/>
      <c r="H55" s="37">
        <v>2004</v>
      </c>
      <c r="I55" s="105"/>
      <c r="J55" s="37">
        <v>2003</v>
      </c>
      <c r="K55" s="105"/>
      <c r="L55" s="126"/>
      <c r="M55" s="125"/>
    </row>
    <row r="56" spans="2:12" ht="19.5" customHeight="1">
      <c r="B56" s="39"/>
      <c r="C56" s="40"/>
      <c r="D56" s="43" t="s">
        <v>24</v>
      </c>
      <c r="E56" s="43"/>
      <c r="F56" s="43"/>
      <c r="G56" s="43"/>
      <c r="H56" s="43" t="s">
        <v>24</v>
      </c>
      <c r="I56" s="43"/>
      <c r="J56" s="43"/>
      <c r="L56" s="109"/>
    </row>
    <row r="57" spans="2:12" ht="19.5" customHeight="1">
      <c r="B57" s="44" t="s">
        <v>25</v>
      </c>
      <c r="C57" s="45"/>
      <c r="D57" s="46" t="s">
        <v>26</v>
      </c>
      <c r="E57" s="43"/>
      <c r="F57" s="46" t="s">
        <v>27</v>
      </c>
      <c r="G57" s="43"/>
      <c r="H57" s="46" t="s">
        <v>26</v>
      </c>
      <c r="I57" s="43"/>
      <c r="J57" s="46" t="s">
        <v>27</v>
      </c>
      <c r="L57" s="109"/>
    </row>
    <row r="58" spans="1:12" ht="19.5" customHeight="1">
      <c r="A58" s="35" t="s">
        <v>51</v>
      </c>
      <c r="B58" s="64"/>
      <c r="C58" s="45"/>
      <c r="D58" s="65"/>
      <c r="E58" s="43"/>
      <c r="F58" s="65"/>
      <c r="G58" s="43"/>
      <c r="H58" s="65"/>
      <c r="I58" s="43"/>
      <c r="J58" s="65"/>
      <c r="L58" s="109"/>
    </row>
    <row r="59" spans="1:12" ht="19.5" customHeight="1">
      <c r="A59" s="17" t="s">
        <v>52</v>
      </c>
      <c r="B59" s="47"/>
      <c r="F59" s="17"/>
      <c r="G59" s="17"/>
      <c r="H59" s="17"/>
      <c r="I59" s="17"/>
      <c r="J59" s="17"/>
      <c r="L59" s="109"/>
    </row>
    <row r="60" spans="1:12" ht="19.5" customHeight="1">
      <c r="A60" s="17" t="s">
        <v>53</v>
      </c>
      <c r="B60" s="47" t="s">
        <v>144</v>
      </c>
      <c r="D60" s="66">
        <v>501014</v>
      </c>
      <c r="E60" s="14"/>
      <c r="F60" s="14">
        <v>15795</v>
      </c>
      <c r="G60" s="14"/>
      <c r="H60" s="66">
        <v>501014</v>
      </c>
      <c r="I60" s="14"/>
      <c r="J60" s="14">
        <v>15795</v>
      </c>
      <c r="L60" s="109"/>
    </row>
    <row r="61" spans="1:12" ht="19.5" customHeight="1">
      <c r="A61" s="17" t="s">
        <v>54</v>
      </c>
      <c r="B61" s="47"/>
      <c r="D61" s="51"/>
      <c r="E61" s="14"/>
      <c r="F61" s="14"/>
      <c r="G61" s="14"/>
      <c r="H61" s="51"/>
      <c r="I61" s="14"/>
      <c r="J61" s="14"/>
      <c r="L61" s="109"/>
    </row>
    <row r="62" spans="1:12" ht="19.5" customHeight="1">
      <c r="A62" s="17" t="s">
        <v>55</v>
      </c>
      <c r="B62" s="47" t="s">
        <v>43</v>
      </c>
      <c r="D62" s="51">
        <v>151977</v>
      </c>
      <c r="E62" s="14"/>
      <c r="F62" s="14">
        <v>9517</v>
      </c>
      <c r="G62" s="14"/>
      <c r="H62" s="51">
        <v>151977</v>
      </c>
      <c r="I62" s="14"/>
      <c r="J62" s="14">
        <v>9517</v>
      </c>
      <c r="L62" s="109"/>
    </row>
    <row r="63" spans="1:12" ht="19.5" customHeight="1">
      <c r="A63" s="17" t="s">
        <v>56</v>
      </c>
      <c r="B63" s="47"/>
      <c r="D63" s="51">
        <v>111655</v>
      </c>
      <c r="E63" s="14"/>
      <c r="F63" s="14">
        <v>23116</v>
      </c>
      <c r="G63" s="14"/>
      <c r="H63" s="51">
        <v>111655</v>
      </c>
      <c r="I63" s="14"/>
      <c r="J63" s="14">
        <v>23116</v>
      </c>
      <c r="L63" s="109"/>
    </row>
    <row r="64" spans="1:12" ht="19.5" customHeight="1">
      <c r="A64" s="17" t="s">
        <v>57</v>
      </c>
      <c r="B64" s="47"/>
      <c r="D64" s="51">
        <v>176146</v>
      </c>
      <c r="E64" s="14"/>
      <c r="F64" s="57" t="s">
        <v>146</v>
      </c>
      <c r="G64" s="14"/>
      <c r="H64" s="51">
        <v>176146</v>
      </c>
      <c r="I64" s="14"/>
      <c r="J64" s="57" t="s">
        <v>146</v>
      </c>
      <c r="L64" s="109"/>
    </row>
    <row r="65" spans="1:12" ht="19.5" customHeight="1">
      <c r="A65" s="17" t="s">
        <v>58</v>
      </c>
      <c r="B65" s="47"/>
      <c r="D65" s="51">
        <v>12493</v>
      </c>
      <c r="E65" s="14"/>
      <c r="F65" s="14">
        <v>35041</v>
      </c>
      <c r="G65" s="14"/>
      <c r="H65" s="51">
        <v>12493</v>
      </c>
      <c r="I65" s="14"/>
      <c r="J65" s="14">
        <v>35041</v>
      </c>
      <c r="L65" s="109"/>
    </row>
    <row r="66" spans="1:12" ht="19.5" customHeight="1">
      <c r="A66" s="17" t="s">
        <v>59</v>
      </c>
      <c r="B66" s="47" t="s">
        <v>43</v>
      </c>
      <c r="D66" s="51">
        <v>338141</v>
      </c>
      <c r="E66" s="14"/>
      <c r="F66" s="14">
        <v>107809</v>
      </c>
      <c r="G66" s="14"/>
      <c r="H66" s="51">
        <v>338141</v>
      </c>
      <c r="I66" s="14"/>
      <c r="J66" s="14">
        <v>107809</v>
      </c>
      <c r="L66" s="109"/>
    </row>
    <row r="67" spans="1:12" ht="19.5" customHeight="1">
      <c r="A67" s="17" t="s">
        <v>60</v>
      </c>
      <c r="B67" s="47"/>
      <c r="D67" s="54">
        <v>2765</v>
      </c>
      <c r="E67" s="14"/>
      <c r="F67" s="55">
        <v>3041</v>
      </c>
      <c r="G67" s="14"/>
      <c r="H67" s="54">
        <v>2765</v>
      </c>
      <c r="I67" s="14"/>
      <c r="J67" s="55">
        <v>3041</v>
      </c>
      <c r="L67" s="109"/>
    </row>
    <row r="68" spans="1:12" ht="19.5" customHeight="1">
      <c r="A68" s="35" t="s">
        <v>61</v>
      </c>
      <c r="B68" s="47"/>
      <c r="D68" s="67">
        <v>1294191</v>
      </c>
      <c r="E68" s="14"/>
      <c r="F68" s="67">
        <v>194319</v>
      </c>
      <c r="G68" s="14"/>
      <c r="H68" s="67">
        <v>1294191</v>
      </c>
      <c r="I68" s="14"/>
      <c r="J68" s="67">
        <v>194319</v>
      </c>
      <c r="L68" s="109"/>
    </row>
    <row r="69" spans="1:12" ht="19.5" customHeight="1">
      <c r="A69" s="35"/>
      <c r="B69" s="47"/>
      <c r="D69" s="14"/>
      <c r="E69" s="14"/>
      <c r="F69" s="14"/>
      <c r="G69" s="14"/>
      <c r="H69" s="14"/>
      <c r="I69" s="14"/>
      <c r="J69" s="14"/>
      <c r="L69" s="109"/>
    </row>
    <row r="70" spans="1:12" ht="19.5" customHeight="1">
      <c r="A70" s="35" t="s">
        <v>62</v>
      </c>
      <c r="B70" s="47"/>
      <c r="D70" s="14"/>
      <c r="E70" s="14"/>
      <c r="F70" s="14"/>
      <c r="G70" s="14"/>
      <c r="H70" s="14"/>
      <c r="I70" s="14"/>
      <c r="J70" s="14"/>
      <c r="L70" s="109"/>
    </row>
    <row r="71" spans="1:12" ht="19.5" customHeight="1">
      <c r="A71" s="17" t="s">
        <v>63</v>
      </c>
      <c r="B71" s="47" t="s">
        <v>45</v>
      </c>
      <c r="D71" s="55">
        <v>12385882</v>
      </c>
      <c r="E71" s="14"/>
      <c r="F71" s="55">
        <v>11930208</v>
      </c>
      <c r="G71" s="14"/>
      <c r="H71" s="55">
        <v>12385882</v>
      </c>
      <c r="I71" s="14"/>
      <c r="J71" s="55">
        <v>11930208</v>
      </c>
      <c r="L71" s="109"/>
    </row>
    <row r="72" spans="1:12" ht="19.5" customHeight="1">
      <c r="A72" s="35" t="s">
        <v>64</v>
      </c>
      <c r="B72" s="47"/>
      <c r="D72" s="67">
        <v>13680073</v>
      </c>
      <c r="E72" s="14"/>
      <c r="F72" s="67">
        <v>12124527</v>
      </c>
      <c r="G72" s="14"/>
      <c r="H72" s="67">
        <v>13680073</v>
      </c>
      <c r="I72" s="14"/>
      <c r="J72" s="67">
        <v>12124527</v>
      </c>
      <c r="L72" s="109"/>
    </row>
    <row r="73" spans="1:12" ht="19.5" customHeight="1">
      <c r="A73" s="35"/>
      <c r="B73" s="47"/>
      <c r="D73" s="68"/>
      <c r="E73" s="14"/>
      <c r="F73" s="68"/>
      <c r="G73" s="14"/>
      <c r="H73" s="68"/>
      <c r="I73" s="14"/>
      <c r="J73" s="68"/>
      <c r="L73" s="109"/>
    </row>
    <row r="74" spans="1:12" ht="19.5" customHeight="1">
      <c r="A74" s="35" t="s">
        <v>65</v>
      </c>
      <c r="B74" s="47"/>
      <c r="D74" s="14"/>
      <c r="E74" s="14"/>
      <c r="F74" s="14"/>
      <c r="G74" s="14"/>
      <c r="H74" s="14"/>
      <c r="I74" s="14"/>
      <c r="J74" s="14"/>
      <c r="L74" s="109"/>
    </row>
    <row r="75" spans="1:12" ht="19.5" customHeight="1">
      <c r="A75" s="17" t="s">
        <v>66</v>
      </c>
      <c r="B75" s="47"/>
      <c r="D75" s="14"/>
      <c r="E75" s="14"/>
      <c r="F75" s="14"/>
      <c r="G75" s="14"/>
      <c r="H75" s="14"/>
      <c r="I75" s="14"/>
      <c r="J75" s="14"/>
      <c r="L75" s="109"/>
    </row>
    <row r="76" spans="1:13" ht="19.5" customHeight="1">
      <c r="A76" s="17" t="s">
        <v>67</v>
      </c>
      <c r="B76" s="47"/>
      <c r="D76" s="14"/>
      <c r="E76" s="14"/>
      <c r="F76" s="14"/>
      <c r="G76" s="14"/>
      <c r="H76" s="14"/>
      <c r="I76" s="14"/>
      <c r="J76" s="14"/>
      <c r="K76" s="17"/>
      <c r="L76" s="110"/>
      <c r="M76" s="17"/>
    </row>
    <row r="77" spans="1:12" ht="19.5" customHeight="1">
      <c r="A77" s="17" t="s">
        <v>68</v>
      </c>
      <c r="B77" s="47"/>
      <c r="H77" s="48"/>
      <c r="L77" s="109"/>
    </row>
    <row r="78" spans="1:12" ht="19.5" customHeight="1" thickBot="1">
      <c r="A78" s="17" t="s">
        <v>69</v>
      </c>
      <c r="B78" s="47"/>
      <c r="D78" s="69">
        <v>105729921</v>
      </c>
      <c r="E78" s="14"/>
      <c r="F78" s="69">
        <v>105729921</v>
      </c>
      <c r="G78" s="14"/>
      <c r="H78" s="69">
        <v>105729921</v>
      </c>
      <c r="I78" s="14"/>
      <c r="J78" s="69">
        <v>105729921</v>
      </c>
      <c r="L78" s="109"/>
    </row>
    <row r="79" spans="1:12" ht="19.5" customHeight="1" thickTop="1">
      <c r="A79" s="17" t="s">
        <v>70</v>
      </c>
      <c r="B79" s="47"/>
      <c r="D79" s="68"/>
      <c r="E79" s="14"/>
      <c r="F79" s="68"/>
      <c r="G79" s="14"/>
      <c r="H79" s="68"/>
      <c r="I79" s="14"/>
      <c r="J79" s="68"/>
      <c r="L79" s="109"/>
    </row>
    <row r="80" spans="1:12" ht="19.5" customHeight="1">
      <c r="A80" s="17" t="s">
        <v>71</v>
      </c>
      <c r="B80" s="47"/>
      <c r="F80" s="17"/>
      <c r="G80" s="17"/>
      <c r="H80" s="17"/>
      <c r="I80" s="17"/>
      <c r="J80" s="17"/>
      <c r="L80" s="109"/>
    </row>
    <row r="81" spans="1:12" ht="19.5" customHeight="1">
      <c r="A81" s="17" t="s">
        <v>69</v>
      </c>
      <c r="B81" s="47"/>
      <c r="D81" s="14">
        <v>74137789</v>
      </c>
      <c r="E81" s="70"/>
      <c r="F81" s="14">
        <v>74137789</v>
      </c>
      <c r="G81" s="14"/>
      <c r="H81" s="14">
        <v>74137789</v>
      </c>
      <c r="I81" s="70"/>
      <c r="J81" s="14">
        <v>74137789</v>
      </c>
      <c r="L81" s="109"/>
    </row>
    <row r="82" spans="1:12" ht="19.5" customHeight="1">
      <c r="A82" s="17" t="s">
        <v>11</v>
      </c>
      <c r="B82" s="47"/>
      <c r="D82" s="14">
        <v>161694</v>
      </c>
      <c r="E82" s="14"/>
      <c r="F82" s="14">
        <v>161694</v>
      </c>
      <c r="G82" s="14"/>
      <c r="H82" s="14">
        <v>161694</v>
      </c>
      <c r="I82" s="14"/>
      <c r="J82" s="14">
        <v>161694</v>
      </c>
      <c r="L82" s="109"/>
    </row>
    <row r="83" spans="1:12" ht="19.5" customHeight="1">
      <c r="A83" s="17" t="s">
        <v>72</v>
      </c>
      <c r="B83" s="47"/>
      <c r="D83" s="14">
        <v>-56364337</v>
      </c>
      <c r="E83" s="14"/>
      <c r="F83" s="14">
        <v>-56364337</v>
      </c>
      <c r="G83" s="14"/>
      <c r="H83" s="14">
        <v>-56364337</v>
      </c>
      <c r="I83" s="14"/>
      <c r="J83" s="14">
        <v>-56364337</v>
      </c>
      <c r="L83" s="109"/>
    </row>
    <row r="84" spans="1:15" ht="19.5" customHeight="1">
      <c r="A84" s="17" t="s">
        <v>73</v>
      </c>
      <c r="B84" s="47"/>
      <c r="D84" s="14">
        <v>50683</v>
      </c>
      <c r="E84" s="14"/>
      <c r="F84" s="14">
        <v>73998</v>
      </c>
      <c r="G84" s="14"/>
      <c r="H84" s="14">
        <v>50683</v>
      </c>
      <c r="I84" s="14"/>
      <c r="J84" s="14">
        <v>73998</v>
      </c>
      <c r="L84" s="109"/>
      <c r="O84" s="53"/>
    </row>
    <row r="85" spans="1:12" ht="19.5" customHeight="1">
      <c r="A85" s="17" t="s">
        <v>12</v>
      </c>
      <c r="B85" s="47"/>
      <c r="D85" s="55">
        <v>-776348</v>
      </c>
      <c r="E85" s="14"/>
      <c r="F85" s="55">
        <v>-488227</v>
      </c>
      <c r="G85" s="14"/>
      <c r="H85" s="55">
        <v>-776348</v>
      </c>
      <c r="I85" s="14"/>
      <c r="J85" s="55">
        <v>-488227</v>
      </c>
      <c r="L85" s="109"/>
    </row>
    <row r="86" spans="1:12" ht="19.5" customHeight="1">
      <c r="A86" s="35" t="s">
        <v>74</v>
      </c>
      <c r="B86" s="47"/>
      <c r="D86" s="67">
        <v>17209481</v>
      </c>
      <c r="E86" s="14"/>
      <c r="F86" s="67">
        <v>17520917</v>
      </c>
      <c r="G86" s="14"/>
      <c r="H86" s="67">
        <v>17209481</v>
      </c>
      <c r="I86" s="14"/>
      <c r="J86" s="67">
        <v>17520917</v>
      </c>
      <c r="L86" s="109"/>
    </row>
    <row r="87" spans="1:12" ht="19.5" customHeight="1">
      <c r="A87" s="35" t="s">
        <v>75</v>
      </c>
      <c r="B87" s="47"/>
      <c r="D87" s="68"/>
      <c r="E87" s="68"/>
      <c r="F87" s="68"/>
      <c r="G87" s="68"/>
      <c r="H87" s="68"/>
      <c r="I87" s="68"/>
      <c r="J87" s="68"/>
      <c r="L87" s="109"/>
    </row>
    <row r="88" spans="1:12" ht="19.5" customHeight="1" thickBot="1">
      <c r="A88" s="35" t="s">
        <v>65</v>
      </c>
      <c r="B88" s="47"/>
      <c r="D88" s="69">
        <v>30889554</v>
      </c>
      <c r="E88" s="14"/>
      <c r="F88" s="69">
        <v>29645444</v>
      </c>
      <c r="G88" s="14"/>
      <c r="H88" s="69">
        <v>30889554</v>
      </c>
      <c r="I88" s="14"/>
      <c r="J88" s="69">
        <v>29645444</v>
      </c>
      <c r="L88" s="109"/>
    </row>
    <row r="89" spans="1:12" ht="19.5" customHeight="1" thickTop="1">
      <c r="A89" s="35"/>
      <c r="B89" s="47"/>
      <c r="D89" s="68"/>
      <c r="E89" s="14"/>
      <c r="F89" s="68"/>
      <c r="G89" s="14"/>
      <c r="H89" s="68"/>
      <c r="I89" s="14"/>
      <c r="J89" s="68"/>
      <c r="L89" s="109"/>
    </row>
    <row r="90" spans="1:13" s="35" customFormat="1" ht="19.5" customHeight="1">
      <c r="A90" s="33" t="s">
        <v>0</v>
      </c>
      <c r="B90" s="33"/>
      <c r="C90" s="33"/>
      <c r="D90" s="33"/>
      <c r="E90" s="33"/>
      <c r="F90" s="33"/>
      <c r="G90" s="33"/>
      <c r="H90" s="33"/>
      <c r="I90" s="33"/>
      <c r="J90" s="37" t="s">
        <v>1</v>
      </c>
      <c r="K90" s="34"/>
      <c r="L90" s="111"/>
      <c r="M90" s="34"/>
    </row>
    <row r="91" spans="1:13" s="35" customFormat="1" ht="19.5" customHeight="1">
      <c r="A91" s="33" t="s">
        <v>76</v>
      </c>
      <c r="B91" s="33"/>
      <c r="C91" s="33"/>
      <c r="D91" s="33"/>
      <c r="E91" s="33"/>
      <c r="F91" s="33"/>
      <c r="G91" s="33"/>
      <c r="H91" s="33"/>
      <c r="I91" s="33"/>
      <c r="J91" s="37"/>
      <c r="K91" s="34"/>
      <c r="L91" s="111"/>
      <c r="M91" s="34"/>
    </row>
    <row r="92" spans="1:13" s="35" customFormat="1" ht="19.5" customHeight="1">
      <c r="A92" s="33" t="s">
        <v>77</v>
      </c>
      <c r="B92" s="33"/>
      <c r="C92" s="33"/>
      <c r="D92" s="33"/>
      <c r="E92" s="33"/>
      <c r="F92" s="33"/>
      <c r="G92" s="33"/>
      <c r="H92" s="33"/>
      <c r="I92" s="33"/>
      <c r="J92" s="33"/>
      <c r="K92" s="34"/>
      <c r="L92" s="111"/>
      <c r="M92" s="34"/>
    </row>
    <row r="93" spans="1:13" s="35" customFormat="1" ht="19.5" customHeight="1">
      <c r="A93" s="33" t="s">
        <v>138</v>
      </c>
      <c r="B93" s="33"/>
      <c r="C93" s="33"/>
      <c r="D93" s="33"/>
      <c r="E93" s="33"/>
      <c r="F93" s="33"/>
      <c r="G93" s="33"/>
      <c r="H93" s="33"/>
      <c r="I93" s="33"/>
      <c r="J93" s="33"/>
      <c r="K93" s="34"/>
      <c r="L93" s="111"/>
      <c r="M93" s="34"/>
    </row>
    <row r="94" spans="1:12" ht="19.5" customHeight="1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L94" s="109"/>
    </row>
    <row r="95" spans="1:12" ht="19.5" customHeight="1">
      <c r="A95" s="37"/>
      <c r="C95" s="37"/>
      <c r="D95" s="128" t="s">
        <v>154</v>
      </c>
      <c r="E95" s="128"/>
      <c r="F95" s="128"/>
      <c r="G95" s="128"/>
      <c r="H95" s="128"/>
      <c r="I95" s="128"/>
      <c r="J95" s="128"/>
      <c r="L95" s="109"/>
    </row>
    <row r="96" spans="4:12" ht="19.5" customHeight="1">
      <c r="D96" s="71"/>
      <c r="E96" s="72" t="s">
        <v>3</v>
      </c>
      <c r="F96" s="73"/>
      <c r="G96" s="74"/>
      <c r="H96" s="72"/>
      <c r="I96" s="72" t="s">
        <v>19</v>
      </c>
      <c r="J96" s="72"/>
      <c r="L96" s="109"/>
    </row>
    <row r="97" spans="2:12" ht="19.5" customHeight="1">
      <c r="B97" s="44" t="s">
        <v>25</v>
      </c>
      <c r="D97" s="75" t="s">
        <v>78</v>
      </c>
      <c r="E97" s="76"/>
      <c r="F97" s="75" t="s">
        <v>79</v>
      </c>
      <c r="G97" s="77"/>
      <c r="H97" s="75" t="s">
        <v>78</v>
      </c>
      <c r="I97" s="76"/>
      <c r="J97" s="75" t="s">
        <v>79</v>
      </c>
      <c r="L97" s="109"/>
    </row>
    <row r="98" spans="1:12" ht="19.5" customHeight="1">
      <c r="A98" s="35" t="s">
        <v>80</v>
      </c>
      <c r="F98" s="17"/>
      <c r="H98" s="48"/>
      <c r="L98" s="109"/>
    </row>
    <row r="99" spans="1:12" ht="19.5" customHeight="1">
      <c r="A99" s="17" t="s">
        <v>134</v>
      </c>
      <c r="D99" s="15">
        <v>3323015</v>
      </c>
      <c r="E99" s="14"/>
      <c r="F99" s="14">
        <v>865</v>
      </c>
      <c r="G99" s="14"/>
      <c r="H99" s="15">
        <v>3323015</v>
      </c>
      <c r="I99" s="14"/>
      <c r="J99" s="14">
        <v>865</v>
      </c>
      <c r="L99" s="109"/>
    </row>
    <row r="100" spans="1:12" ht="19.5" customHeight="1">
      <c r="A100" s="17" t="s">
        <v>81</v>
      </c>
      <c r="D100" s="78">
        <v>0</v>
      </c>
      <c r="E100" s="14"/>
      <c r="F100" s="59">
        <v>922539</v>
      </c>
      <c r="G100" s="14"/>
      <c r="H100" s="78">
        <v>0</v>
      </c>
      <c r="I100" s="14"/>
      <c r="J100" s="59">
        <v>922539</v>
      </c>
      <c r="L100" s="109"/>
    </row>
    <row r="101" spans="1:12" ht="19.5" customHeight="1">
      <c r="A101" s="17" t="s">
        <v>133</v>
      </c>
      <c r="D101" s="15">
        <v>5580</v>
      </c>
      <c r="E101" s="14"/>
      <c r="F101" s="78">
        <v>0</v>
      </c>
      <c r="G101" s="14"/>
      <c r="H101" s="15">
        <v>5580</v>
      </c>
      <c r="I101" s="14"/>
      <c r="J101" s="78">
        <v>0</v>
      </c>
      <c r="L101" s="109"/>
    </row>
    <row r="102" spans="1:12" ht="19.5" customHeight="1">
      <c r="A102" s="17" t="s">
        <v>82</v>
      </c>
      <c r="D102" s="55">
        <v>5418</v>
      </c>
      <c r="E102" s="14"/>
      <c r="F102" s="82">
        <v>65648</v>
      </c>
      <c r="G102" s="14"/>
      <c r="H102" s="55">
        <v>5418</v>
      </c>
      <c r="I102" s="14"/>
      <c r="J102" s="82">
        <v>65648</v>
      </c>
      <c r="L102" s="109"/>
    </row>
    <row r="103" spans="1:12" ht="19.5" customHeight="1">
      <c r="A103" s="35" t="s">
        <v>83</v>
      </c>
      <c r="D103" s="80">
        <v>3334013</v>
      </c>
      <c r="E103" s="14"/>
      <c r="F103" s="80">
        <v>989052</v>
      </c>
      <c r="G103" s="14"/>
      <c r="H103" s="80">
        <v>3334013</v>
      </c>
      <c r="I103" s="14"/>
      <c r="J103" s="80">
        <v>989052</v>
      </c>
      <c r="L103" s="109"/>
    </row>
    <row r="104" spans="1:12" ht="19.5" customHeight="1">
      <c r="A104" s="35"/>
      <c r="D104" s="59"/>
      <c r="E104" s="14"/>
      <c r="F104" s="59"/>
      <c r="G104" s="14"/>
      <c r="H104" s="59"/>
      <c r="I104" s="14"/>
      <c r="J104" s="59"/>
      <c r="L104" s="109"/>
    </row>
    <row r="105" spans="1:12" ht="19.5" customHeight="1">
      <c r="A105" s="35" t="s">
        <v>84</v>
      </c>
      <c r="D105" s="15"/>
      <c r="E105" s="14"/>
      <c r="F105" s="14"/>
      <c r="G105" s="14"/>
      <c r="H105" s="14"/>
      <c r="I105" s="14"/>
      <c r="J105" s="14"/>
      <c r="L105" s="109"/>
    </row>
    <row r="106" spans="1:12" ht="19.5" customHeight="1">
      <c r="A106" s="17" t="s">
        <v>85</v>
      </c>
      <c r="B106" s="37">
        <v>4</v>
      </c>
      <c r="D106" s="15">
        <v>2896774</v>
      </c>
      <c r="E106" s="14"/>
      <c r="F106" s="51">
        <v>665</v>
      </c>
      <c r="G106" s="14"/>
      <c r="H106" s="15">
        <v>2896774</v>
      </c>
      <c r="I106" s="14"/>
      <c r="J106" s="51">
        <v>665</v>
      </c>
      <c r="L106" s="109"/>
    </row>
    <row r="107" spans="1:12" ht="19.5" customHeight="1">
      <c r="A107" s="17" t="s">
        <v>86</v>
      </c>
      <c r="D107" s="78">
        <v>0</v>
      </c>
      <c r="E107" s="14"/>
      <c r="F107" s="51">
        <v>102724</v>
      </c>
      <c r="G107" s="14"/>
      <c r="H107" s="78">
        <v>0</v>
      </c>
      <c r="I107" s="14"/>
      <c r="J107" s="51">
        <v>102724</v>
      </c>
      <c r="L107" s="109"/>
    </row>
    <row r="108" spans="1:12" ht="19.5" customHeight="1">
      <c r="A108" s="17" t="s">
        <v>87</v>
      </c>
      <c r="B108" s="37">
        <v>4</v>
      </c>
      <c r="D108" s="15">
        <v>142722</v>
      </c>
      <c r="E108" s="14"/>
      <c r="F108" s="51">
        <v>94357</v>
      </c>
      <c r="G108" s="14"/>
      <c r="H108" s="15">
        <v>142722</v>
      </c>
      <c r="I108" s="14"/>
      <c r="J108" s="51">
        <v>94357</v>
      </c>
      <c r="L108" s="109"/>
    </row>
    <row r="109" spans="1:12" ht="19.5" customHeight="1">
      <c r="A109" s="17" t="s">
        <v>88</v>
      </c>
      <c r="D109" s="15">
        <v>89939</v>
      </c>
      <c r="E109" s="14"/>
      <c r="F109" s="78">
        <v>0</v>
      </c>
      <c r="G109" s="14"/>
      <c r="H109" s="15">
        <v>89939</v>
      </c>
      <c r="I109" s="14"/>
      <c r="J109" s="78">
        <v>0</v>
      </c>
      <c r="L109" s="109"/>
    </row>
    <row r="110" spans="1:12" ht="19.5" customHeight="1">
      <c r="A110" s="35" t="s">
        <v>89</v>
      </c>
      <c r="D110" s="67">
        <v>3129435</v>
      </c>
      <c r="E110" s="14"/>
      <c r="F110" s="67">
        <v>197746</v>
      </c>
      <c r="G110" s="14"/>
      <c r="H110" s="67">
        <v>3129435</v>
      </c>
      <c r="I110" s="14"/>
      <c r="J110" s="67">
        <v>197746</v>
      </c>
      <c r="L110" s="109"/>
    </row>
    <row r="111" spans="1:12" ht="19.5" customHeight="1">
      <c r="A111" s="35"/>
      <c r="D111" s="68"/>
      <c r="E111" s="14"/>
      <c r="F111" s="68"/>
      <c r="G111" s="14"/>
      <c r="H111" s="68"/>
      <c r="I111" s="14"/>
      <c r="J111" s="68"/>
      <c r="L111" s="109"/>
    </row>
    <row r="112" spans="1:12" ht="19.5" customHeight="1">
      <c r="A112" s="35" t="s">
        <v>147</v>
      </c>
      <c r="D112" s="68">
        <v>204578</v>
      </c>
      <c r="E112" s="14"/>
      <c r="F112" s="68">
        <v>791306</v>
      </c>
      <c r="G112" s="14"/>
      <c r="H112" s="68">
        <v>204578</v>
      </c>
      <c r="I112" s="14"/>
      <c r="J112" s="68">
        <v>791306</v>
      </c>
      <c r="L112" s="109"/>
    </row>
    <row r="113" spans="4:12" ht="19.5" customHeight="1">
      <c r="D113" s="68"/>
      <c r="E113" s="14"/>
      <c r="F113" s="68"/>
      <c r="G113" s="14"/>
      <c r="H113" s="68"/>
      <c r="I113" s="14"/>
      <c r="J113" s="68"/>
      <c r="L113" s="109"/>
    </row>
    <row r="114" spans="1:12" ht="19.5" customHeight="1">
      <c r="A114" s="17" t="s">
        <v>91</v>
      </c>
      <c r="D114" s="81">
        <v>-95424</v>
      </c>
      <c r="E114" s="68"/>
      <c r="F114" s="79">
        <v>0</v>
      </c>
      <c r="G114" s="68"/>
      <c r="H114" s="81">
        <v>-95424</v>
      </c>
      <c r="I114" s="68"/>
      <c r="J114" s="79">
        <v>0</v>
      </c>
      <c r="L114" s="109"/>
    </row>
    <row r="115" spans="4:12" ht="19.5" customHeight="1">
      <c r="D115" s="16"/>
      <c r="E115" s="68"/>
      <c r="F115" s="83"/>
      <c r="G115" s="68"/>
      <c r="H115" s="16"/>
      <c r="I115" s="68"/>
      <c r="J115" s="83"/>
      <c r="L115" s="109"/>
    </row>
    <row r="116" spans="1:12" ht="19.5" customHeight="1" thickBot="1">
      <c r="A116" s="35" t="s">
        <v>148</v>
      </c>
      <c r="D116" s="84">
        <v>109154</v>
      </c>
      <c r="E116" s="68"/>
      <c r="F116" s="84">
        <v>791306</v>
      </c>
      <c r="G116" s="68"/>
      <c r="H116" s="84">
        <v>109154</v>
      </c>
      <c r="I116" s="68"/>
      <c r="J116" s="84">
        <v>791306</v>
      </c>
      <c r="L116" s="109"/>
    </row>
    <row r="117" spans="1:12" ht="19.5" customHeight="1" thickTop="1">
      <c r="A117" s="35"/>
      <c r="D117" s="16"/>
      <c r="E117" s="68"/>
      <c r="F117" s="16"/>
      <c r="G117" s="68"/>
      <c r="H117" s="16"/>
      <c r="I117" s="68"/>
      <c r="J117" s="16"/>
      <c r="L117" s="109"/>
    </row>
    <row r="118" spans="1:12" ht="19.5" customHeight="1" thickBot="1">
      <c r="A118" s="35" t="s">
        <v>149</v>
      </c>
      <c r="D118" s="85">
        <v>0.012146578886673273</v>
      </c>
      <c r="F118" s="85">
        <v>1.1011162052652286</v>
      </c>
      <c r="H118" s="85">
        <v>0.012146578886673273</v>
      </c>
      <c r="I118" s="17"/>
      <c r="J118" s="85">
        <v>1.1011162052652286</v>
      </c>
      <c r="L118" s="109"/>
    </row>
    <row r="119" spans="1:12" ht="12.75" customHeight="1" thickTop="1">
      <c r="A119" s="35"/>
      <c r="D119" s="124"/>
      <c r="F119" s="124"/>
      <c r="H119" s="124"/>
      <c r="I119" s="17"/>
      <c r="J119" s="124"/>
      <c r="L119" s="109"/>
    </row>
    <row r="120" spans="1:12" ht="19.5" customHeight="1" thickBot="1">
      <c r="A120" s="35" t="s">
        <v>94</v>
      </c>
      <c r="D120" s="86">
        <v>8986398641</v>
      </c>
      <c r="E120" s="52"/>
      <c r="F120" s="86">
        <v>718639864</v>
      </c>
      <c r="G120" s="52"/>
      <c r="H120" s="86">
        <v>8986398641</v>
      </c>
      <c r="I120" s="52"/>
      <c r="J120" s="86">
        <v>718639864</v>
      </c>
      <c r="L120" s="109"/>
    </row>
    <row r="121" spans="8:12" ht="19.5" customHeight="1" thickTop="1">
      <c r="H121" s="48"/>
      <c r="L121" s="109"/>
    </row>
    <row r="122" spans="1:13" s="35" customFormat="1" ht="19.5" customHeight="1">
      <c r="A122" s="33" t="s">
        <v>0</v>
      </c>
      <c r="B122" s="33"/>
      <c r="C122" s="33"/>
      <c r="D122" s="33"/>
      <c r="E122" s="33"/>
      <c r="F122" s="33"/>
      <c r="G122" s="33"/>
      <c r="H122" s="33"/>
      <c r="I122" s="33"/>
      <c r="J122" s="37" t="s">
        <v>1</v>
      </c>
      <c r="K122" s="34"/>
      <c r="L122" s="111"/>
      <c r="M122" s="34"/>
    </row>
    <row r="123" spans="1:13" s="35" customFormat="1" ht="19.5" customHeight="1">
      <c r="A123" s="33" t="s">
        <v>76</v>
      </c>
      <c r="B123" s="33"/>
      <c r="C123" s="33"/>
      <c r="D123" s="33"/>
      <c r="E123" s="33"/>
      <c r="F123" s="33"/>
      <c r="G123" s="33"/>
      <c r="H123" s="33"/>
      <c r="I123" s="33"/>
      <c r="J123" s="122" t="s">
        <v>155</v>
      </c>
      <c r="K123" s="34"/>
      <c r="L123" s="111"/>
      <c r="M123" s="34"/>
    </row>
    <row r="124" spans="1:13" s="35" customFormat="1" ht="19.5" customHeight="1">
      <c r="A124" s="33" t="s">
        <v>139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4"/>
      <c r="L124" s="111"/>
      <c r="M124" s="34"/>
    </row>
    <row r="125" spans="1:13" s="35" customFormat="1" ht="19.5" customHeight="1">
      <c r="A125" s="33" t="s">
        <v>156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4"/>
      <c r="L125" s="111"/>
      <c r="M125" s="34"/>
    </row>
    <row r="126" spans="1:12" ht="19.5" customHeigh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L126" s="109"/>
    </row>
    <row r="127" spans="1:12" ht="19.5" customHeight="1">
      <c r="A127" s="37"/>
      <c r="C127" s="37"/>
      <c r="D127" s="128" t="s">
        <v>154</v>
      </c>
      <c r="E127" s="128"/>
      <c r="F127" s="128"/>
      <c r="G127" s="128"/>
      <c r="H127" s="128"/>
      <c r="I127" s="128"/>
      <c r="J127" s="128"/>
      <c r="L127" s="109"/>
    </row>
    <row r="128" spans="4:12" ht="19.5" customHeight="1">
      <c r="D128" s="71"/>
      <c r="E128" s="72" t="s">
        <v>3</v>
      </c>
      <c r="F128" s="73"/>
      <c r="G128" s="74"/>
      <c r="H128" s="72"/>
      <c r="I128" s="72" t="s">
        <v>19</v>
      </c>
      <c r="J128" s="72"/>
      <c r="L128" s="109"/>
    </row>
    <row r="129" spans="2:12" ht="19.5" customHeight="1">
      <c r="B129" s="44" t="s">
        <v>25</v>
      </c>
      <c r="D129" s="75" t="s">
        <v>78</v>
      </c>
      <c r="E129" s="76"/>
      <c r="F129" s="75" t="s">
        <v>79</v>
      </c>
      <c r="G129" s="77"/>
      <c r="H129" s="75" t="s">
        <v>78</v>
      </c>
      <c r="I129" s="76"/>
      <c r="J129" s="75" t="s">
        <v>79</v>
      </c>
      <c r="L129" s="109"/>
    </row>
    <row r="130" spans="1:12" ht="19.5" customHeight="1">
      <c r="A130" s="35" t="s">
        <v>80</v>
      </c>
      <c r="F130" s="17"/>
      <c r="H130" s="48"/>
      <c r="L130" s="109"/>
    </row>
    <row r="131" spans="1:12" ht="19.5" customHeight="1">
      <c r="A131" s="17" t="s">
        <v>134</v>
      </c>
      <c r="D131" s="15">
        <v>5157631</v>
      </c>
      <c r="E131" s="14"/>
      <c r="F131" s="14">
        <v>28547</v>
      </c>
      <c r="G131" s="14"/>
      <c r="H131" s="15">
        <v>5157631</v>
      </c>
      <c r="I131" s="14"/>
      <c r="J131" s="14">
        <v>28547</v>
      </c>
      <c r="L131" s="109"/>
    </row>
    <row r="132" spans="1:12" ht="19.5" customHeight="1">
      <c r="A132" s="17" t="s">
        <v>81</v>
      </c>
      <c r="D132" s="87">
        <v>0</v>
      </c>
      <c r="E132" s="14"/>
      <c r="F132" s="59">
        <v>2382876</v>
      </c>
      <c r="G132" s="14"/>
      <c r="H132" s="88">
        <v>0</v>
      </c>
      <c r="I132" s="14"/>
      <c r="J132" s="59">
        <v>2382876</v>
      </c>
      <c r="L132" s="109"/>
    </row>
    <row r="133" spans="1:12" ht="19.5" customHeight="1">
      <c r="A133" s="17" t="s">
        <v>133</v>
      </c>
      <c r="D133" s="15">
        <v>79640</v>
      </c>
      <c r="E133" s="14"/>
      <c r="F133" s="87">
        <v>0</v>
      </c>
      <c r="G133" s="14"/>
      <c r="H133" s="15">
        <v>79640</v>
      </c>
      <c r="I133" s="14"/>
      <c r="J133" s="87">
        <v>0</v>
      </c>
      <c r="L133" s="109"/>
    </row>
    <row r="134" spans="1:12" ht="19.5" customHeight="1">
      <c r="A134" s="17" t="s">
        <v>82</v>
      </c>
      <c r="D134" s="55">
        <v>16300</v>
      </c>
      <c r="E134" s="14"/>
      <c r="F134" s="55">
        <v>65921</v>
      </c>
      <c r="G134" s="14"/>
      <c r="H134" s="55">
        <v>16300</v>
      </c>
      <c r="I134" s="14"/>
      <c r="J134" s="55">
        <v>65921</v>
      </c>
      <c r="L134" s="109"/>
    </row>
    <row r="135" spans="1:10" ht="19.5" customHeight="1">
      <c r="A135" s="35" t="s">
        <v>83</v>
      </c>
      <c r="D135" s="80">
        <v>5253571</v>
      </c>
      <c r="E135" s="14"/>
      <c r="F135" s="80">
        <v>2477344</v>
      </c>
      <c r="G135" s="14"/>
      <c r="H135" s="80">
        <v>5253571</v>
      </c>
      <c r="I135" s="14"/>
      <c r="J135" s="80">
        <v>2477344</v>
      </c>
    </row>
    <row r="136" spans="1:10" ht="19.5" customHeight="1">
      <c r="A136" s="35"/>
      <c r="D136" s="59"/>
      <c r="E136" s="14"/>
      <c r="F136" s="59"/>
      <c r="G136" s="14"/>
      <c r="H136" s="59"/>
      <c r="I136" s="14"/>
      <c r="J136" s="59"/>
    </row>
    <row r="137" spans="1:10" ht="19.5" customHeight="1">
      <c r="A137" s="35" t="s">
        <v>84</v>
      </c>
      <c r="D137" s="15"/>
      <c r="E137" s="14"/>
      <c r="F137" s="14"/>
      <c r="G137" s="14"/>
      <c r="H137" s="14"/>
      <c r="I137" s="14"/>
      <c r="J137" s="14"/>
    </row>
    <row r="138" spans="1:10" ht="19.5" customHeight="1">
      <c r="A138" s="17" t="s">
        <v>85</v>
      </c>
      <c r="B138" s="37">
        <v>4</v>
      </c>
      <c r="D138" s="15">
        <v>4630739</v>
      </c>
      <c r="E138" s="14"/>
      <c r="F138" s="51">
        <v>19177</v>
      </c>
      <c r="G138" s="14"/>
      <c r="H138" s="15">
        <v>4630739</v>
      </c>
      <c r="I138" s="14"/>
      <c r="J138" s="51">
        <v>19177</v>
      </c>
    </row>
    <row r="139" spans="1:10" ht="19.5" customHeight="1">
      <c r="A139" s="17" t="s">
        <v>86</v>
      </c>
      <c r="D139" s="78">
        <v>0</v>
      </c>
      <c r="E139" s="14"/>
      <c r="F139" s="51">
        <v>309570</v>
      </c>
      <c r="G139" s="14"/>
      <c r="H139" s="78">
        <v>0</v>
      </c>
      <c r="I139" s="14"/>
      <c r="J139" s="51">
        <v>309570</v>
      </c>
    </row>
    <row r="140" spans="1:10" ht="19.5" customHeight="1">
      <c r="A140" s="17" t="s">
        <v>87</v>
      </c>
      <c r="B140" s="37">
        <v>4</v>
      </c>
      <c r="D140" s="15">
        <v>377547</v>
      </c>
      <c r="E140" s="14"/>
      <c r="F140" s="51">
        <v>256883</v>
      </c>
      <c r="G140" s="14"/>
      <c r="H140" s="15">
        <v>377547</v>
      </c>
      <c r="I140" s="14"/>
      <c r="J140" s="51">
        <v>256883</v>
      </c>
    </row>
    <row r="141" spans="1:10" ht="19.5" customHeight="1">
      <c r="A141" s="17" t="s">
        <v>88</v>
      </c>
      <c r="D141" s="15">
        <v>274343</v>
      </c>
      <c r="E141" s="14"/>
      <c r="F141" s="87">
        <v>0</v>
      </c>
      <c r="G141" s="14"/>
      <c r="H141" s="15">
        <v>274343</v>
      </c>
      <c r="I141" s="14"/>
      <c r="J141" s="87">
        <v>0</v>
      </c>
    </row>
    <row r="142" spans="1:10" ht="19.5" customHeight="1">
      <c r="A142" s="35" t="s">
        <v>89</v>
      </c>
      <c r="D142" s="67">
        <v>5282629</v>
      </c>
      <c r="E142" s="14"/>
      <c r="F142" s="67">
        <v>585630</v>
      </c>
      <c r="G142" s="14"/>
      <c r="H142" s="67">
        <v>5282629</v>
      </c>
      <c r="I142" s="14"/>
      <c r="J142" s="67">
        <v>585630</v>
      </c>
    </row>
    <row r="143" spans="1:10" ht="19.5" customHeight="1">
      <c r="A143" s="35"/>
      <c r="D143" s="68"/>
      <c r="E143" s="14"/>
      <c r="F143" s="68"/>
      <c r="G143" s="14"/>
      <c r="H143" s="68"/>
      <c r="I143" s="14"/>
      <c r="J143" s="68"/>
    </row>
    <row r="144" spans="1:10" ht="19.5" customHeight="1">
      <c r="A144" s="35" t="s">
        <v>90</v>
      </c>
      <c r="D144" s="68">
        <v>-29058</v>
      </c>
      <c r="E144" s="14"/>
      <c r="F144" s="68">
        <v>1891714</v>
      </c>
      <c r="G144" s="14"/>
      <c r="H144" s="68">
        <v>-29058</v>
      </c>
      <c r="I144" s="14"/>
      <c r="J144" s="68">
        <v>1891714</v>
      </c>
    </row>
    <row r="145" spans="4:10" ht="19.5" customHeight="1">
      <c r="D145" s="68"/>
      <c r="E145" s="14"/>
      <c r="F145" s="68"/>
      <c r="G145" s="14"/>
      <c r="H145" s="68"/>
      <c r="I145" s="14"/>
      <c r="J145" s="68"/>
    </row>
    <row r="146" spans="1:10" ht="19.5" customHeight="1">
      <c r="A146" s="17" t="s">
        <v>91</v>
      </c>
      <c r="D146" s="81">
        <v>-259063</v>
      </c>
      <c r="E146" s="68"/>
      <c r="F146" s="82">
        <v>0</v>
      </c>
      <c r="G146" s="68"/>
      <c r="H146" s="81">
        <v>-259063</v>
      </c>
      <c r="I146" s="68"/>
      <c r="J146" s="82">
        <v>0</v>
      </c>
    </row>
    <row r="147" spans="4:10" ht="19.5" customHeight="1">
      <c r="D147" s="16"/>
      <c r="E147" s="68"/>
      <c r="F147" s="83"/>
      <c r="G147" s="68"/>
      <c r="H147" s="16"/>
      <c r="I147" s="68"/>
      <c r="J147" s="83"/>
    </row>
    <row r="148" spans="1:10" ht="19.5" customHeight="1" thickBot="1">
      <c r="A148" s="35" t="s">
        <v>157</v>
      </c>
      <c r="D148" s="84">
        <v>-288121</v>
      </c>
      <c r="E148" s="68"/>
      <c r="F148" s="84">
        <v>1891714</v>
      </c>
      <c r="G148" s="68"/>
      <c r="H148" s="84">
        <v>-288121</v>
      </c>
      <c r="I148" s="68"/>
      <c r="J148" s="84">
        <v>1891714</v>
      </c>
    </row>
    <row r="149" spans="4:10" ht="19.5" customHeight="1" thickTop="1">
      <c r="D149" s="16"/>
      <c r="E149" s="68"/>
      <c r="F149" s="16"/>
      <c r="G149" s="68"/>
      <c r="H149" s="16"/>
      <c r="I149" s="68"/>
      <c r="J149" s="16"/>
    </row>
    <row r="150" spans="1:10" ht="19.5" customHeight="1" thickBot="1">
      <c r="A150" s="35" t="s">
        <v>93</v>
      </c>
      <c r="D150" s="85">
        <v>-0.0320618983766714</v>
      </c>
      <c r="F150" s="85">
        <v>2.632353275631812</v>
      </c>
      <c r="H150" s="85">
        <v>-0.0320618983766714</v>
      </c>
      <c r="I150" s="17"/>
      <c r="J150" s="85">
        <v>2.632353275631812</v>
      </c>
    </row>
    <row r="151" ht="19.5" customHeight="1" thickTop="1">
      <c r="H151" s="48"/>
    </row>
    <row r="152" spans="1:10" ht="19.5" customHeight="1" thickBot="1">
      <c r="A152" s="35" t="s">
        <v>94</v>
      </c>
      <c r="D152" s="86">
        <v>8986398641</v>
      </c>
      <c r="E152" s="52"/>
      <c r="F152" s="86">
        <v>718639864</v>
      </c>
      <c r="G152" s="52"/>
      <c r="H152" s="86">
        <v>8986398641</v>
      </c>
      <c r="I152" s="52"/>
      <c r="J152" s="86">
        <v>718639864</v>
      </c>
    </row>
    <row r="153" spans="1:10" ht="19.5" customHeight="1" thickTop="1">
      <c r="A153" s="35"/>
      <c r="D153" s="89"/>
      <c r="E153" s="52"/>
      <c r="F153" s="89"/>
      <c r="G153" s="52"/>
      <c r="H153" s="89"/>
      <c r="I153" s="52"/>
      <c r="J153" s="89"/>
    </row>
    <row r="154" spans="1:10" ht="19.5" customHeight="1">
      <c r="A154" s="35"/>
      <c r="D154" s="89"/>
      <c r="E154" s="52"/>
      <c r="F154" s="89"/>
      <c r="G154" s="52"/>
      <c r="H154" s="89"/>
      <c r="I154" s="52"/>
      <c r="J154" s="89"/>
    </row>
    <row r="155" spans="1:10" ht="19.5" customHeight="1">
      <c r="A155" s="33" t="s">
        <v>0</v>
      </c>
      <c r="B155" s="33"/>
      <c r="C155" s="33"/>
      <c r="D155" s="33"/>
      <c r="E155" s="33"/>
      <c r="F155" s="33"/>
      <c r="G155" s="33"/>
      <c r="H155" s="33"/>
      <c r="I155" s="33"/>
      <c r="J155" s="37" t="s">
        <v>1</v>
      </c>
    </row>
    <row r="156" spans="1:10" ht="19.5" customHeight="1">
      <c r="A156" s="33" t="s">
        <v>95</v>
      </c>
      <c r="B156" s="33"/>
      <c r="C156" s="33"/>
      <c r="D156" s="33"/>
      <c r="E156" s="33"/>
      <c r="F156" s="33"/>
      <c r="G156" s="33"/>
      <c r="H156" s="33"/>
      <c r="I156" s="33"/>
      <c r="J156" s="122" t="s">
        <v>155</v>
      </c>
    </row>
    <row r="157" spans="1:10" ht="19.5" customHeight="1">
      <c r="A157" s="33" t="s">
        <v>139</v>
      </c>
      <c r="B157" s="33"/>
      <c r="C157" s="33"/>
      <c r="D157" s="33"/>
      <c r="E157" s="33"/>
      <c r="F157" s="33"/>
      <c r="G157" s="33"/>
      <c r="H157" s="33"/>
      <c r="I157" s="33"/>
      <c r="J157" s="33"/>
    </row>
    <row r="158" spans="1:10" ht="19.5" customHeight="1">
      <c r="A158" s="33" t="s">
        <v>150</v>
      </c>
      <c r="B158" s="33"/>
      <c r="C158" s="33"/>
      <c r="D158" s="33"/>
      <c r="E158" s="33"/>
      <c r="F158" s="33"/>
      <c r="G158" s="33"/>
      <c r="H158" s="33"/>
      <c r="I158" s="33"/>
      <c r="J158" s="33"/>
    </row>
    <row r="159" spans="1:10" ht="19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</row>
    <row r="160" spans="1:10" ht="19.5" customHeight="1">
      <c r="A160" s="37"/>
      <c r="C160" s="37"/>
      <c r="D160" s="128" t="s">
        <v>2</v>
      </c>
      <c r="E160" s="128"/>
      <c r="F160" s="128"/>
      <c r="G160" s="128"/>
      <c r="H160" s="128"/>
      <c r="I160" s="128"/>
      <c r="J160" s="128"/>
    </row>
    <row r="161" spans="4:10" ht="19.5" customHeight="1">
      <c r="D161" s="71"/>
      <c r="E161" s="72" t="s">
        <v>3</v>
      </c>
      <c r="F161" s="73"/>
      <c r="G161" s="74"/>
      <c r="H161" s="72"/>
      <c r="I161" s="72" t="s">
        <v>19</v>
      </c>
      <c r="J161" s="72"/>
    </row>
    <row r="162" spans="2:10" ht="19.5" customHeight="1">
      <c r="B162" s="90"/>
      <c r="D162" s="75" t="s">
        <v>78</v>
      </c>
      <c r="E162" s="76"/>
      <c r="F162" s="75" t="s">
        <v>79</v>
      </c>
      <c r="G162" s="77"/>
      <c r="H162" s="75" t="s">
        <v>78</v>
      </c>
      <c r="I162" s="76"/>
      <c r="J162" s="75" t="s">
        <v>79</v>
      </c>
    </row>
    <row r="163" spans="1:8" ht="19.5" customHeight="1">
      <c r="A163" s="35" t="s">
        <v>96</v>
      </c>
      <c r="F163" s="17"/>
      <c r="H163" s="48"/>
    </row>
    <row r="164" spans="1:10" ht="19.5" customHeight="1">
      <c r="A164" s="17" t="s">
        <v>92</v>
      </c>
      <c r="D164" s="91">
        <v>-288121</v>
      </c>
      <c r="E164" s="14"/>
      <c r="F164" s="14">
        <v>1891714</v>
      </c>
      <c r="G164" s="14"/>
      <c r="H164" s="91">
        <v>-288121</v>
      </c>
      <c r="I164" s="14"/>
      <c r="J164" s="14">
        <v>1891714</v>
      </c>
    </row>
    <row r="165" spans="1:10" ht="19.5" customHeight="1">
      <c r="A165" s="17" t="s">
        <v>97</v>
      </c>
      <c r="D165" s="51"/>
      <c r="E165" s="14"/>
      <c r="F165" s="14"/>
      <c r="G165" s="14"/>
      <c r="H165" s="51"/>
      <c r="I165" s="14"/>
      <c r="J165" s="14"/>
    </row>
    <row r="166" spans="1:10" ht="19.5" customHeight="1">
      <c r="A166" s="17" t="s">
        <v>152</v>
      </c>
      <c r="D166" s="51"/>
      <c r="E166" s="14"/>
      <c r="F166" s="14"/>
      <c r="G166" s="14"/>
      <c r="H166" s="51"/>
      <c r="I166" s="14"/>
      <c r="J166" s="14"/>
    </row>
    <row r="167" spans="1:10" ht="19.5" customHeight="1">
      <c r="A167" s="17" t="s">
        <v>98</v>
      </c>
      <c r="D167" s="14">
        <v>403213</v>
      </c>
      <c r="E167" s="14"/>
      <c r="F167" s="14">
        <v>444029</v>
      </c>
      <c r="G167" s="14"/>
      <c r="H167" s="14">
        <v>403213</v>
      </c>
      <c r="I167" s="14"/>
      <c r="J167" s="14">
        <v>444029</v>
      </c>
    </row>
    <row r="168" spans="1:10" ht="19.5" customHeight="1">
      <c r="A168" s="17" t="s">
        <v>99</v>
      </c>
      <c r="D168" s="14">
        <v>278171</v>
      </c>
      <c r="E168" s="14"/>
      <c r="F168" s="59">
        <v>-2381943</v>
      </c>
      <c r="G168" s="14"/>
      <c r="H168" s="51">
        <v>278171</v>
      </c>
      <c r="I168" s="14"/>
      <c r="J168" s="59">
        <v>-2381943</v>
      </c>
    </row>
    <row r="169" spans="1:10" ht="19.5" customHeight="1">
      <c r="A169" s="17" t="s">
        <v>133</v>
      </c>
      <c r="D169" s="14">
        <v>-79640</v>
      </c>
      <c r="E169" s="92"/>
      <c r="F169" s="120">
        <v>-9217</v>
      </c>
      <c r="G169" s="92"/>
      <c r="H169" s="51">
        <v>-79640</v>
      </c>
      <c r="I169" s="92"/>
      <c r="J169" s="120">
        <v>-9217</v>
      </c>
    </row>
    <row r="170" spans="1:10" ht="19.5" customHeight="1">
      <c r="A170" s="17" t="s">
        <v>166</v>
      </c>
      <c r="D170" s="93">
        <v>12456</v>
      </c>
      <c r="E170" s="92"/>
      <c r="F170" s="121">
        <v>0</v>
      </c>
      <c r="G170" s="92"/>
      <c r="H170" s="93">
        <v>12456</v>
      </c>
      <c r="I170" s="92"/>
      <c r="J170" s="121">
        <v>0</v>
      </c>
    </row>
    <row r="171" spans="1:10" ht="19.5" customHeight="1">
      <c r="A171" s="17" t="s">
        <v>100</v>
      </c>
      <c r="D171" s="16">
        <v>-21</v>
      </c>
      <c r="E171" s="14"/>
      <c r="F171" s="83">
        <v>-46</v>
      </c>
      <c r="G171" s="14"/>
      <c r="H171" s="16">
        <v>-21</v>
      </c>
      <c r="I171" s="14"/>
      <c r="J171" s="83">
        <v>-46</v>
      </c>
    </row>
    <row r="172" spans="1:10" ht="19.5" customHeight="1">
      <c r="A172" s="17" t="s">
        <v>142</v>
      </c>
      <c r="D172" s="79">
        <v>0</v>
      </c>
      <c r="E172" s="68"/>
      <c r="F172" s="82">
        <v>-65531</v>
      </c>
      <c r="G172" s="68"/>
      <c r="H172" s="79">
        <v>0</v>
      </c>
      <c r="I172" s="68"/>
      <c r="J172" s="82">
        <v>-65531</v>
      </c>
    </row>
    <row r="173" spans="1:13" ht="19.5" customHeight="1">
      <c r="A173" s="35" t="s">
        <v>161</v>
      </c>
      <c r="G173" s="17"/>
      <c r="H173" s="48"/>
      <c r="I173" s="17"/>
      <c r="K173" s="17"/>
      <c r="L173" s="17"/>
      <c r="M173" s="17"/>
    </row>
    <row r="174" spans="1:13" ht="19.5" customHeight="1">
      <c r="A174" s="35" t="s">
        <v>101</v>
      </c>
      <c r="D174" s="95">
        <v>326058</v>
      </c>
      <c r="F174" s="95">
        <v>-120994</v>
      </c>
      <c r="G174" s="17"/>
      <c r="H174" s="95">
        <v>326058</v>
      </c>
      <c r="I174" s="17"/>
      <c r="J174" s="95">
        <v>-120994</v>
      </c>
      <c r="K174" s="17"/>
      <c r="L174" s="17"/>
      <c r="M174" s="17"/>
    </row>
    <row r="175" spans="1:10" ht="19.5" customHeight="1">
      <c r="A175" s="35" t="s">
        <v>102</v>
      </c>
      <c r="D175" s="20"/>
      <c r="E175" s="14"/>
      <c r="F175" s="14"/>
      <c r="G175" s="14"/>
      <c r="H175" s="20"/>
      <c r="I175" s="14"/>
      <c r="J175" s="14"/>
    </row>
    <row r="176" spans="1:10" ht="19.5" customHeight="1">
      <c r="A176" s="17" t="s">
        <v>31</v>
      </c>
      <c r="D176" s="15">
        <v>-128019</v>
      </c>
      <c r="E176" s="14"/>
      <c r="F176" s="121">
        <v>0</v>
      </c>
      <c r="G176" s="14"/>
      <c r="H176" s="15">
        <v>-128019</v>
      </c>
      <c r="I176" s="14"/>
      <c r="J176" s="121">
        <v>0</v>
      </c>
    </row>
    <row r="177" spans="1:10" ht="19.5" customHeight="1">
      <c r="A177" s="17" t="s">
        <v>103</v>
      </c>
      <c r="D177" s="15">
        <v>-1456716</v>
      </c>
      <c r="E177" s="14"/>
      <c r="F177" s="14">
        <v>28393</v>
      </c>
      <c r="G177" s="14"/>
      <c r="H177" s="15">
        <v>-1456716</v>
      </c>
      <c r="I177" s="14"/>
      <c r="J177" s="14">
        <v>28393</v>
      </c>
    </row>
    <row r="178" spans="1:10" ht="19.5" customHeight="1">
      <c r="A178" s="17" t="s">
        <v>167</v>
      </c>
      <c r="D178" s="96">
        <v>-425730</v>
      </c>
      <c r="E178" s="14"/>
      <c r="F178" s="121">
        <v>0</v>
      </c>
      <c r="G178" s="14"/>
      <c r="H178" s="96">
        <v>-425730</v>
      </c>
      <c r="I178" s="14"/>
      <c r="J178" s="121">
        <v>0</v>
      </c>
    </row>
    <row r="179" spans="1:10" ht="19.5" customHeight="1">
      <c r="A179" s="17" t="s">
        <v>104</v>
      </c>
      <c r="D179" s="15">
        <v>-250892</v>
      </c>
      <c r="E179" s="14"/>
      <c r="F179" s="14">
        <v>-8167</v>
      </c>
      <c r="G179" s="14"/>
      <c r="H179" s="15">
        <v>-250892</v>
      </c>
      <c r="I179" s="14"/>
      <c r="J179" s="14">
        <v>-8167</v>
      </c>
    </row>
    <row r="180" spans="1:10" ht="19.5" customHeight="1">
      <c r="A180" s="17" t="s">
        <v>47</v>
      </c>
      <c r="D180" s="96">
        <v>1431</v>
      </c>
      <c r="E180" s="14"/>
      <c r="F180" s="15">
        <v>1400</v>
      </c>
      <c r="G180" s="14"/>
      <c r="H180" s="96">
        <v>1431</v>
      </c>
      <c r="I180" s="14"/>
      <c r="J180" s="15">
        <v>1400</v>
      </c>
    </row>
    <row r="181" spans="1:10" ht="19.5" customHeight="1">
      <c r="A181" s="35" t="s">
        <v>105</v>
      </c>
      <c r="D181" s="96"/>
      <c r="E181" s="14"/>
      <c r="F181" s="59"/>
      <c r="G181" s="14"/>
      <c r="H181" s="96"/>
      <c r="I181" s="14"/>
      <c r="J181" s="59"/>
    </row>
    <row r="182" spans="1:10" ht="19.5" customHeight="1">
      <c r="A182" s="17" t="s">
        <v>54</v>
      </c>
      <c r="D182" s="15">
        <v>230966</v>
      </c>
      <c r="E182" s="14"/>
      <c r="F182" s="14">
        <v>67</v>
      </c>
      <c r="G182" s="14"/>
      <c r="H182" s="15">
        <v>230966</v>
      </c>
      <c r="I182" s="14"/>
      <c r="J182" s="14">
        <v>67</v>
      </c>
    </row>
    <row r="183" spans="1:10" ht="19.5" customHeight="1">
      <c r="A183" s="17" t="s">
        <v>165</v>
      </c>
      <c r="D183" s="15">
        <v>176146</v>
      </c>
      <c r="E183" s="14"/>
      <c r="F183" s="121">
        <v>0</v>
      </c>
      <c r="G183" s="14"/>
      <c r="H183" s="15">
        <v>176146</v>
      </c>
      <c r="I183" s="14"/>
      <c r="J183" s="121">
        <v>0</v>
      </c>
    </row>
    <row r="184" spans="1:10" ht="19.5" customHeight="1">
      <c r="A184" s="17" t="s">
        <v>106</v>
      </c>
      <c r="D184" s="15">
        <v>-22237</v>
      </c>
      <c r="E184" s="14"/>
      <c r="F184" s="121">
        <v>0</v>
      </c>
      <c r="G184" s="14"/>
      <c r="H184" s="15">
        <v>-22237</v>
      </c>
      <c r="I184" s="14"/>
      <c r="J184" s="121">
        <v>0</v>
      </c>
    </row>
    <row r="185" spans="1:10" ht="19.5" customHeight="1">
      <c r="A185" s="17" t="s">
        <v>59</v>
      </c>
      <c r="D185" s="16">
        <v>228860</v>
      </c>
      <c r="E185" s="68"/>
      <c r="F185" s="59">
        <v>11364</v>
      </c>
      <c r="G185" s="68"/>
      <c r="H185" s="16">
        <v>228860</v>
      </c>
      <c r="I185" s="68"/>
      <c r="J185" s="59">
        <v>11364</v>
      </c>
    </row>
    <row r="186" spans="1:10" ht="19.5" customHeight="1">
      <c r="A186" s="17" t="s">
        <v>60</v>
      </c>
      <c r="D186" s="16">
        <v>-276</v>
      </c>
      <c r="E186" s="68"/>
      <c r="F186" s="59">
        <v>242</v>
      </c>
      <c r="G186" s="68"/>
      <c r="H186" s="16">
        <v>-276</v>
      </c>
      <c r="I186" s="68"/>
      <c r="J186" s="59">
        <v>242</v>
      </c>
    </row>
    <row r="187" spans="1:10" ht="19.5" customHeight="1">
      <c r="A187" s="17" t="s">
        <v>63</v>
      </c>
      <c r="D187" s="97">
        <v>178556</v>
      </c>
      <c r="E187" s="14"/>
      <c r="F187" s="121">
        <v>0</v>
      </c>
      <c r="G187" s="14"/>
      <c r="H187" s="97">
        <v>178556</v>
      </c>
      <c r="I187" s="14"/>
      <c r="J187" s="121">
        <v>0</v>
      </c>
    </row>
    <row r="188" spans="1:10" ht="19.5" customHeight="1">
      <c r="A188" s="35" t="s">
        <v>107</v>
      </c>
      <c r="D188" s="67">
        <v>-1141853</v>
      </c>
      <c r="E188" s="14"/>
      <c r="F188" s="67">
        <v>-87695</v>
      </c>
      <c r="G188" s="14"/>
      <c r="H188" s="67">
        <v>-1141853</v>
      </c>
      <c r="I188" s="14"/>
      <c r="J188" s="67">
        <v>-87695</v>
      </c>
    </row>
    <row r="189" spans="1:10" ht="19.5" customHeight="1">
      <c r="A189" s="35"/>
      <c r="D189" s="68"/>
      <c r="E189" s="14"/>
      <c r="F189" s="68"/>
      <c r="G189" s="14"/>
      <c r="H189" s="68"/>
      <c r="I189" s="14"/>
      <c r="J189" s="68"/>
    </row>
    <row r="190" spans="1:10" ht="19.5" customHeight="1">
      <c r="A190" s="35" t="s">
        <v>108</v>
      </c>
      <c r="D190" s="19"/>
      <c r="E190" s="14"/>
      <c r="F190" s="14"/>
      <c r="G190" s="14"/>
      <c r="H190" s="19"/>
      <c r="I190" s="14"/>
      <c r="J190" s="14"/>
    </row>
    <row r="191" spans="1:10" ht="19.5" customHeight="1">
      <c r="A191" s="17" t="s">
        <v>129</v>
      </c>
      <c r="F191" s="17"/>
      <c r="G191" s="17"/>
      <c r="H191" s="17"/>
      <c r="I191" s="17"/>
      <c r="J191" s="17"/>
    </row>
    <row r="192" spans="1:10" ht="19.5" customHeight="1">
      <c r="A192" s="17" t="s">
        <v>130</v>
      </c>
      <c r="D192" s="60">
        <v>-944338</v>
      </c>
      <c r="E192" s="14"/>
      <c r="F192" s="121">
        <v>0</v>
      </c>
      <c r="G192" s="14"/>
      <c r="H192" s="60">
        <v>-944338</v>
      </c>
      <c r="I192" s="14"/>
      <c r="J192" s="121">
        <v>0</v>
      </c>
    </row>
    <row r="193" spans="1:10" ht="19.5" customHeight="1">
      <c r="A193" s="17" t="s">
        <v>131</v>
      </c>
      <c r="D193" s="60">
        <v>1893</v>
      </c>
      <c r="E193" s="14"/>
      <c r="F193" s="59">
        <v>1904</v>
      </c>
      <c r="G193" s="14"/>
      <c r="H193" s="60">
        <v>1893</v>
      </c>
      <c r="I193" s="14"/>
      <c r="J193" s="59">
        <v>1904</v>
      </c>
    </row>
    <row r="194" spans="1:10" ht="19.5" customHeight="1">
      <c r="A194" s="17" t="s">
        <v>109</v>
      </c>
      <c r="D194" s="15">
        <v>-32254</v>
      </c>
      <c r="E194" s="14"/>
      <c r="F194" s="14">
        <v>68734</v>
      </c>
      <c r="G194" s="14"/>
      <c r="H194" s="15">
        <v>-32254</v>
      </c>
      <c r="I194" s="14"/>
      <c r="J194" s="14">
        <v>68734</v>
      </c>
    </row>
    <row r="195" spans="1:10" ht="19.5" customHeight="1">
      <c r="A195" s="17" t="s">
        <v>110</v>
      </c>
      <c r="D195" s="16">
        <v>22</v>
      </c>
      <c r="E195" s="14"/>
      <c r="F195" s="51">
        <v>47</v>
      </c>
      <c r="G195" s="14"/>
      <c r="H195" s="16">
        <v>22</v>
      </c>
      <c r="I195" s="14"/>
      <c r="J195" s="51">
        <v>47</v>
      </c>
    </row>
    <row r="196" spans="1:10" ht="19.5" customHeight="1">
      <c r="A196" s="17" t="s">
        <v>153</v>
      </c>
      <c r="D196" s="16">
        <v>-212</v>
      </c>
      <c r="E196" s="14"/>
      <c r="F196" s="106">
        <v>0</v>
      </c>
      <c r="G196" s="14"/>
      <c r="H196" s="16">
        <v>-212</v>
      </c>
      <c r="I196" s="14"/>
      <c r="J196" s="106">
        <v>0</v>
      </c>
    </row>
    <row r="197" spans="1:10" ht="19.5" customHeight="1">
      <c r="A197" s="17" t="s">
        <v>143</v>
      </c>
      <c r="D197" s="106">
        <v>0</v>
      </c>
      <c r="E197" s="14"/>
      <c r="F197" s="51">
        <v>116215</v>
      </c>
      <c r="G197" s="14"/>
      <c r="H197" s="106">
        <v>0</v>
      </c>
      <c r="I197" s="14"/>
      <c r="J197" s="51">
        <v>116215</v>
      </c>
    </row>
    <row r="198" spans="1:10" ht="19.5" customHeight="1">
      <c r="A198" s="17" t="s">
        <v>111</v>
      </c>
      <c r="D198" s="81">
        <v>-176392</v>
      </c>
      <c r="E198" s="14"/>
      <c r="F198" s="82">
        <v>-211</v>
      </c>
      <c r="G198" s="14"/>
      <c r="H198" s="81">
        <v>-176392</v>
      </c>
      <c r="I198" s="14"/>
      <c r="J198" s="82">
        <v>-211</v>
      </c>
    </row>
    <row r="199" spans="1:10" ht="19.5" customHeight="1">
      <c r="A199" s="35" t="s">
        <v>112</v>
      </c>
      <c r="D199" s="67">
        <v>-1151281</v>
      </c>
      <c r="E199" s="14"/>
      <c r="F199" s="67">
        <v>186689</v>
      </c>
      <c r="G199" s="14"/>
      <c r="H199" s="67">
        <v>-1151281</v>
      </c>
      <c r="I199" s="14"/>
      <c r="J199" s="67">
        <v>186689</v>
      </c>
    </row>
    <row r="200" spans="1:10" ht="19.5" customHeight="1">
      <c r="A200" s="35"/>
      <c r="D200" s="68"/>
      <c r="E200" s="14"/>
      <c r="F200" s="68"/>
      <c r="G200" s="14"/>
      <c r="H200" s="68"/>
      <c r="I200" s="14"/>
      <c r="J200" s="68"/>
    </row>
    <row r="201" spans="1:10" ht="19.5" customHeight="1">
      <c r="A201" s="33" t="s">
        <v>0</v>
      </c>
      <c r="B201" s="33"/>
      <c r="C201" s="33"/>
      <c r="D201" s="33"/>
      <c r="E201" s="33"/>
      <c r="F201" s="33"/>
      <c r="G201" s="33"/>
      <c r="H201" s="33"/>
      <c r="I201" s="33"/>
      <c r="J201" s="37" t="s">
        <v>1</v>
      </c>
    </row>
    <row r="202" spans="1:10" ht="19.5" customHeight="1">
      <c r="A202" s="33" t="s">
        <v>95</v>
      </c>
      <c r="B202" s="33"/>
      <c r="C202" s="33"/>
      <c r="D202" s="33"/>
      <c r="E202" s="33"/>
      <c r="F202" s="33"/>
      <c r="G202" s="33"/>
      <c r="H202" s="33"/>
      <c r="I202" s="33"/>
      <c r="J202" s="122" t="s">
        <v>155</v>
      </c>
    </row>
    <row r="203" spans="1:10" ht="19.5" customHeight="1">
      <c r="A203" s="33" t="s">
        <v>139</v>
      </c>
      <c r="B203" s="33"/>
      <c r="C203" s="33"/>
      <c r="D203" s="33"/>
      <c r="E203" s="33"/>
      <c r="F203" s="33"/>
      <c r="G203" s="33"/>
      <c r="H203" s="33"/>
      <c r="I203" s="33"/>
      <c r="J203" s="33"/>
    </row>
    <row r="204" spans="1:10" ht="19.5" customHeight="1">
      <c r="A204" s="33" t="s">
        <v>163</v>
      </c>
      <c r="D204" s="14"/>
      <c r="E204" s="14"/>
      <c r="F204" s="14"/>
      <c r="G204" s="14"/>
      <c r="H204" s="14"/>
      <c r="I204" s="14"/>
      <c r="J204" s="14"/>
    </row>
    <row r="205" spans="1:10" ht="19.5" customHeight="1">
      <c r="A205" s="33"/>
      <c r="D205" s="14"/>
      <c r="E205" s="14"/>
      <c r="F205" s="14"/>
      <c r="G205" s="14"/>
      <c r="H205" s="14"/>
      <c r="I205" s="14"/>
      <c r="J205" s="14"/>
    </row>
    <row r="206" spans="1:10" ht="19.5" customHeight="1">
      <c r="A206" s="37"/>
      <c r="C206" s="37"/>
      <c r="D206" s="128" t="s">
        <v>2</v>
      </c>
      <c r="E206" s="128"/>
      <c r="F206" s="128"/>
      <c r="G206" s="128"/>
      <c r="H206" s="128"/>
      <c r="I206" s="128"/>
      <c r="J206" s="128"/>
    </row>
    <row r="207" spans="4:10" ht="19.5" customHeight="1">
      <c r="D207" s="71"/>
      <c r="E207" s="72" t="s">
        <v>3</v>
      </c>
      <c r="F207" s="73"/>
      <c r="G207" s="74"/>
      <c r="H207" s="72"/>
      <c r="I207" s="72" t="s">
        <v>19</v>
      </c>
      <c r="J207" s="72"/>
    </row>
    <row r="208" spans="2:10" ht="19.5" customHeight="1">
      <c r="B208" s="90"/>
      <c r="D208" s="75" t="s">
        <v>78</v>
      </c>
      <c r="E208" s="76"/>
      <c r="F208" s="75" t="s">
        <v>79</v>
      </c>
      <c r="G208" s="77"/>
      <c r="H208" s="75" t="s">
        <v>78</v>
      </c>
      <c r="I208" s="76"/>
      <c r="J208" s="75" t="s">
        <v>79</v>
      </c>
    </row>
    <row r="209" spans="1:13" ht="19.5" customHeight="1">
      <c r="A209" s="35" t="s">
        <v>162</v>
      </c>
      <c r="E209" s="48"/>
      <c r="F209" s="17"/>
      <c r="H209" s="48"/>
      <c r="K209" s="2"/>
      <c r="L209" s="17"/>
      <c r="M209" s="17"/>
    </row>
    <row r="210" spans="1:13" ht="19.5" customHeight="1">
      <c r="A210" s="17" t="s">
        <v>113</v>
      </c>
      <c r="F210" s="17"/>
      <c r="G210" s="17"/>
      <c r="H210" s="17"/>
      <c r="I210" s="17"/>
      <c r="J210" s="17"/>
      <c r="K210" s="2"/>
      <c r="L210" s="17"/>
      <c r="M210" s="17"/>
    </row>
    <row r="211" spans="1:13" ht="19.5" customHeight="1">
      <c r="A211" s="17" t="s">
        <v>114</v>
      </c>
      <c r="D211" s="56">
        <v>485227</v>
      </c>
      <c r="E211" s="98">
        <v>-822488.36</v>
      </c>
      <c r="F211" s="94">
        <v>0</v>
      </c>
      <c r="G211" s="98"/>
      <c r="H211" s="56">
        <v>485227</v>
      </c>
      <c r="I211" s="98"/>
      <c r="J211" s="94">
        <v>0</v>
      </c>
      <c r="K211" s="2"/>
      <c r="L211" s="17"/>
      <c r="M211" s="17"/>
    </row>
    <row r="212" spans="1:13" ht="19.5" customHeight="1">
      <c r="A212" s="99" t="s">
        <v>164</v>
      </c>
      <c r="D212" s="56">
        <v>485227</v>
      </c>
      <c r="E212" s="61"/>
      <c r="F212" s="79">
        <v>0</v>
      </c>
      <c r="G212" s="61"/>
      <c r="H212" s="56">
        <v>485227</v>
      </c>
      <c r="I212" s="61"/>
      <c r="J212" s="79">
        <v>0</v>
      </c>
      <c r="K212" s="2"/>
      <c r="L212" s="17"/>
      <c r="M212" s="17"/>
    </row>
    <row r="213" spans="1:13" ht="19.5" customHeight="1">
      <c r="A213" s="99"/>
      <c r="D213" s="100"/>
      <c r="E213" s="61"/>
      <c r="F213" s="101"/>
      <c r="G213" s="61"/>
      <c r="H213" s="100"/>
      <c r="I213" s="61"/>
      <c r="J213" s="101"/>
      <c r="K213" s="2"/>
      <c r="L213" s="17"/>
      <c r="M213" s="17"/>
    </row>
    <row r="214" spans="1:13" ht="19.5" customHeight="1">
      <c r="A214" s="99" t="s">
        <v>115</v>
      </c>
      <c r="D214" s="100"/>
      <c r="E214" s="61"/>
      <c r="F214" s="101"/>
      <c r="G214" s="61"/>
      <c r="H214" s="100"/>
      <c r="I214" s="61"/>
      <c r="J214" s="101"/>
      <c r="K214" s="2"/>
      <c r="L214" s="17"/>
      <c r="M214" s="17"/>
    </row>
    <row r="215" spans="1:13" ht="19.5" customHeight="1">
      <c r="A215" s="99" t="s">
        <v>116</v>
      </c>
      <c r="D215" s="50">
        <v>-1807907</v>
      </c>
      <c r="E215" s="61"/>
      <c r="F215" s="100">
        <v>98994</v>
      </c>
      <c r="G215" s="61"/>
      <c r="H215" s="100">
        <v>-1807907</v>
      </c>
      <c r="I215" s="61"/>
      <c r="J215" s="100">
        <v>98994</v>
      </c>
      <c r="K215" s="2"/>
      <c r="L215" s="17"/>
      <c r="M215" s="17"/>
    </row>
    <row r="216" spans="1:13" ht="19.5" customHeight="1">
      <c r="A216" s="99"/>
      <c r="D216" s="50"/>
      <c r="E216" s="61"/>
      <c r="F216" s="100"/>
      <c r="G216" s="61"/>
      <c r="H216" s="100"/>
      <c r="I216" s="61"/>
      <c r="J216" s="100"/>
      <c r="K216" s="2"/>
      <c r="L216" s="17"/>
      <c r="M216" s="17"/>
    </row>
    <row r="217" spans="1:13" ht="19.5" customHeight="1">
      <c r="A217" s="99" t="s">
        <v>117</v>
      </c>
      <c r="E217" s="61"/>
      <c r="F217" s="101"/>
      <c r="G217" s="61"/>
      <c r="H217" s="100"/>
      <c r="I217" s="61"/>
      <c r="J217" s="101"/>
      <c r="K217" s="2"/>
      <c r="L217" s="17"/>
      <c r="M217" s="17"/>
    </row>
    <row r="218" spans="1:10" ht="19.5" customHeight="1">
      <c r="A218" s="35" t="s">
        <v>118</v>
      </c>
      <c r="D218" s="55">
        <v>3262198</v>
      </c>
      <c r="E218" s="14"/>
      <c r="F218" s="107">
        <v>60873</v>
      </c>
      <c r="G218" s="14"/>
      <c r="H218" s="55">
        <v>3262198</v>
      </c>
      <c r="I218" s="14"/>
      <c r="J218" s="107">
        <v>60873</v>
      </c>
    </row>
    <row r="219" spans="1:10" ht="19.5" customHeight="1">
      <c r="A219" s="35"/>
      <c r="D219" s="68"/>
      <c r="E219" s="14"/>
      <c r="F219" s="123"/>
      <c r="G219" s="14"/>
      <c r="H219" s="68"/>
      <c r="I219" s="14"/>
      <c r="J219" s="123"/>
    </row>
    <row r="220" spans="1:10" ht="19.5" customHeight="1">
      <c r="A220" s="35" t="s">
        <v>119</v>
      </c>
      <c r="D220" s="68"/>
      <c r="E220" s="14"/>
      <c r="F220" s="68"/>
      <c r="G220" s="14"/>
      <c r="H220" s="68"/>
      <c r="I220" s="14"/>
      <c r="J220" s="68"/>
    </row>
    <row r="221" spans="1:10" ht="19.5" customHeight="1" thickBot="1">
      <c r="A221" s="35" t="s">
        <v>132</v>
      </c>
      <c r="D221" s="84">
        <v>1454291</v>
      </c>
      <c r="E221" s="68"/>
      <c r="F221" s="84">
        <v>159867</v>
      </c>
      <c r="G221" s="68"/>
      <c r="H221" s="84">
        <v>1454291</v>
      </c>
      <c r="I221" s="68"/>
      <c r="J221" s="84">
        <v>159867</v>
      </c>
    </row>
    <row r="222" spans="1:10" ht="19.5" customHeight="1" thickTop="1">
      <c r="A222" s="35"/>
      <c r="B222" s="90"/>
      <c r="D222" s="77"/>
      <c r="E222" s="76"/>
      <c r="F222" s="77"/>
      <c r="G222" s="77"/>
      <c r="H222" s="77"/>
      <c r="I222" s="76"/>
      <c r="J222" s="77"/>
    </row>
    <row r="223" spans="1:10" ht="19.5" customHeight="1">
      <c r="A223" s="35" t="s">
        <v>120</v>
      </c>
      <c r="D223" s="14"/>
      <c r="E223" s="14"/>
      <c r="F223" s="14"/>
      <c r="G223" s="14"/>
      <c r="H223" s="14"/>
      <c r="I223" s="14"/>
      <c r="J223" s="14"/>
    </row>
    <row r="224" spans="1:8" ht="19.5" customHeight="1">
      <c r="A224" s="17" t="s">
        <v>121</v>
      </c>
      <c r="H224" s="102"/>
    </row>
    <row r="225" spans="1:10" ht="19.5" customHeight="1">
      <c r="A225" s="17" t="s">
        <v>122</v>
      </c>
      <c r="D225" s="14">
        <v>87</v>
      </c>
      <c r="F225" s="108">
        <v>0</v>
      </c>
      <c r="H225" s="14">
        <v>87</v>
      </c>
      <c r="J225" s="108">
        <v>0</v>
      </c>
    </row>
    <row r="226" spans="1:10" ht="19.5" customHeight="1">
      <c r="A226" s="17" t="s">
        <v>91</v>
      </c>
      <c r="D226" s="103">
        <v>33932</v>
      </c>
      <c r="E226" s="14"/>
      <c r="F226" s="108">
        <v>0</v>
      </c>
      <c r="G226" s="14"/>
      <c r="H226" s="103">
        <v>33932</v>
      </c>
      <c r="I226" s="14"/>
      <c r="J226" s="108">
        <v>0</v>
      </c>
    </row>
    <row r="227" spans="4:10" ht="19.5" customHeight="1">
      <c r="D227" s="14"/>
      <c r="E227" s="14"/>
      <c r="F227" s="14"/>
      <c r="G227" s="14"/>
      <c r="H227" s="14"/>
      <c r="I227" s="14"/>
      <c r="J227" s="14"/>
    </row>
    <row r="228" ht="19.5" customHeight="1">
      <c r="H228" s="48"/>
    </row>
    <row r="229" ht="19.5" customHeight="1">
      <c r="H229" s="48"/>
    </row>
    <row r="230" ht="19.5" customHeight="1">
      <c r="H230" s="48"/>
    </row>
    <row r="231" ht="19.5" customHeight="1">
      <c r="H231" s="48"/>
    </row>
    <row r="232" ht="19.5" customHeight="1">
      <c r="H232" s="48"/>
    </row>
    <row r="233" ht="19.5" customHeight="1">
      <c r="H233" s="48"/>
    </row>
    <row r="234" ht="19.5" customHeight="1">
      <c r="H234" s="48"/>
    </row>
    <row r="235" ht="19.5" customHeight="1">
      <c r="H235" s="48"/>
    </row>
    <row r="236" ht="19.5" customHeight="1">
      <c r="H236" s="48"/>
    </row>
    <row r="237" ht="19.5" customHeight="1">
      <c r="H237" s="48"/>
    </row>
    <row r="238" ht="19.5" customHeight="1">
      <c r="H238" s="48"/>
    </row>
    <row r="239" ht="19.5" customHeight="1">
      <c r="H239" s="48"/>
    </row>
    <row r="240" ht="19.5" customHeight="1">
      <c r="H240" s="48"/>
    </row>
    <row r="241" ht="19.5" customHeight="1">
      <c r="H241" s="48"/>
    </row>
    <row r="242" ht="19.5" customHeight="1">
      <c r="H242" s="48"/>
    </row>
    <row r="243" ht="19.5" customHeight="1">
      <c r="H243" s="48"/>
    </row>
    <row r="244" ht="19.5" customHeight="1">
      <c r="H244" s="48"/>
    </row>
    <row r="245" ht="19.5" customHeight="1">
      <c r="H245" s="48"/>
    </row>
    <row r="246" ht="19.5" customHeight="1">
      <c r="H246" s="48"/>
    </row>
    <row r="247" ht="19.5" customHeight="1">
      <c r="H247" s="48"/>
    </row>
    <row r="248" ht="19.5" customHeight="1">
      <c r="H248" s="48"/>
    </row>
    <row r="249" ht="19.5" customHeight="1">
      <c r="H249" s="48"/>
    </row>
    <row r="250" ht="19.5" customHeight="1">
      <c r="H250" s="48"/>
    </row>
    <row r="251" ht="19.5" customHeight="1">
      <c r="H251" s="48"/>
    </row>
    <row r="252" ht="19.5" customHeight="1">
      <c r="H252" s="48"/>
    </row>
    <row r="253" ht="19.5" customHeight="1">
      <c r="H253" s="48"/>
    </row>
    <row r="254" ht="19.5" customHeight="1">
      <c r="H254" s="48"/>
    </row>
    <row r="255" ht="19.5" customHeight="1">
      <c r="H255" s="48"/>
    </row>
    <row r="256" ht="19.5" customHeight="1">
      <c r="H256" s="48"/>
    </row>
    <row r="257" ht="19.5" customHeight="1">
      <c r="H257" s="48"/>
    </row>
    <row r="258" ht="19.5" customHeight="1">
      <c r="H258" s="48"/>
    </row>
    <row r="259" ht="19.5" customHeight="1">
      <c r="H259" s="48"/>
    </row>
    <row r="260" ht="19.5" customHeight="1">
      <c r="H260" s="48"/>
    </row>
    <row r="261" ht="19.5" customHeight="1">
      <c r="H261" s="48"/>
    </row>
    <row r="262" ht="19.5" customHeight="1">
      <c r="H262" s="48"/>
    </row>
    <row r="263" ht="19.5" customHeight="1">
      <c r="H263" s="48"/>
    </row>
    <row r="264" ht="19.5" customHeight="1">
      <c r="H264" s="48"/>
    </row>
    <row r="265" ht="19.5" customHeight="1">
      <c r="H265" s="48"/>
    </row>
    <row r="266" ht="19.5" customHeight="1">
      <c r="H266" s="48"/>
    </row>
    <row r="267" ht="19.5" customHeight="1">
      <c r="H267" s="48"/>
    </row>
    <row r="268" ht="19.5" customHeight="1">
      <c r="H268" s="48"/>
    </row>
    <row r="269" ht="19.5" customHeight="1">
      <c r="H269" s="48"/>
    </row>
    <row r="270" ht="19.5" customHeight="1">
      <c r="H270" s="48"/>
    </row>
    <row r="271" ht="19.5" customHeight="1">
      <c r="H271" s="48"/>
    </row>
    <row r="272" ht="19.5" customHeight="1">
      <c r="H272" s="48"/>
    </row>
    <row r="273" ht="19.5" customHeight="1">
      <c r="H273" s="48"/>
    </row>
    <row r="274" ht="19.5" customHeight="1">
      <c r="H274" s="48"/>
    </row>
    <row r="275" ht="19.5" customHeight="1">
      <c r="H275" s="48"/>
    </row>
    <row r="276" ht="19.5" customHeight="1">
      <c r="H276" s="48"/>
    </row>
    <row r="277" ht="19.5" customHeight="1">
      <c r="H277" s="48"/>
    </row>
    <row r="278" ht="19.5" customHeight="1">
      <c r="H278" s="48"/>
    </row>
    <row r="279" ht="19.5" customHeight="1">
      <c r="H279" s="48"/>
    </row>
    <row r="280" ht="19.5" customHeight="1">
      <c r="H280" s="48"/>
    </row>
    <row r="281" ht="19.5" customHeight="1">
      <c r="H281" s="48"/>
    </row>
    <row r="282" ht="19.5" customHeight="1">
      <c r="H282" s="48"/>
    </row>
    <row r="283" ht="19.5" customHeight="1">
      <c r="H283" s="48"/>
    </row>
    <row r="284" ht="19.5" customHeight="1">
      <c r="H284" s="48"/>
    </row>
    <row r="285" ht="19.5" customHeight="1">
      <c r="H285" s="48"/>
    </row>
    <row r="286" ht="19.5" customHeight="1">
      <c r="H286" s="48"/>
    </row>
    <row r="287" ht="19.5" customHeight="1">
      <c r="H287" s="48"/>
    </row>
    <row r="288" ht="19.5" customHeight="1">
      <c r="H288" s="48"/>
    </row>
    <row r="289" ht="19.5" customHeight="1">
      <c r="H289" s="48"/>
    </row>
    <row r="290" ht="19.5" customHeight="1">
      <c r="H290" s="48"/>
    </row>
    <row r="291" ht="19.5" customHeight="1">
      <c r="H291" s="48"/>
    </row>
    <row r="292" ht="19.5" customHeight="1">
      <c r="H292" s="48"/>
    </row>
    <row r="293" ht="19.5" customHeight="1">
      <c r="H293" s="48"/>
    </row>
    <row r="294" ht="19.5" customHeight="1">
      <c r="H294" s="48"/>
    </row>
    <row r="295" ht="19.5" customHeight="1">
      <c r="H295" s="48"/>
    </row>
    <row r="296" ht="19.5" customHeight="1">
      <c r="H296" s="48"/>
    </row>
    <row r="297" ht="19.5" customHeight="1">
      <c r="H297" s="48"/>
    </row>
    <row r="298" ht="19.5" customHeight="1">
      <c r="H298" s="48"/>
    </row>
    <row r="299" ht="19.5" customHeight="1">
      <c r="H299" s="48"/>
    </row>
    <row r="300" ht="19.5" customHeight="1">
      <c r="H300" s="48"/>
    </row>
    <row r="301" ht="19.5" customHeight="1">
      <c r="H301" s="48"/>
    </row>
    <row r="302" ht="19.5" customHeight="1">
      <c r="H302" s="48"/>
    </row>
    <row r="303" ht="19.5" customHeight="1">
      <c r="H303" s="48"/>
    </row>
    <row r="304" ht="19.5" customHeight="1">
      <c r="H304" s="48"/>
    </row>
    <row r="305" ht="19.5" customHeight="1">
      <c r="H305" s="48"/>
    </row>
    <row r="306" ht="19.5" customHeight="1">
      <c r="H306" s="48"/>
    </row>
    <row r="307" ht="19.5" customHeight="1">
      <c r="H307" s="48"/>
    </row>
    <row r="308" ht="19.5" customHeight="1">
      <c r="H308" s="48"/>
    </row>
    <row r="309" ht="19.5" customHeight="1">
      <c r="H309" s="48"/>
    </row>
    <row r="310" ht="19.5" customHeight="1">
      <c r="H310" s="48"/>
    </row>
    <row r="311" ht="19.5" customHeight="1">
      <c r="H311" s="48"/>
    </row>
    <row r="312" ht="19.5" customHeight="1">
      <c r="H312" s="48"/>
    </row>
    <row r="313" ht="19.5" customHeight="1">
      <c r="H313" s="48"/>
    </row>
    <row r="314" ht="19.5" customHeight="1">
      <c r="H314" s="48"/>
    </row>
    <row r="315" ht="19.5" customHeight="1">
      <c r="H315" s="48"/>
    </row>
    <row r="316" ht="19.5" customHeight="1">
      <c r="H316" s="48"/>
    </row>
    <row r="317" ht="19.5" customHeight="1">
      <c r="H317" s="48"/>
    </row>
    <row r="318" ht="19.5" customHeight="1">
      <c r="H318" s="48"/>
    </row>
    <row r="319" ht="19.5" customHeight="1">
      <c r="H319" s="48"/>
    </row>
    <row r="320" ht="19.5" customHeight="1">
      <c r="H320" s="48"/>
    </row>
    <row r="321" ht="19.5" customHeight="1">
      <c r="H321" s="48"/>
    </row>
    <row r="322" ht="19.5" customHeight="1">
      <c r="H322" s="48"/>
    </row>
    <row r="323" ht="19.5" customHeight="1">
      <c r="H323" s="48"/>
    </row>
    <row r="324" ht="19.5" customHeight="1">
      <c r="H324" s="48"/>
    </row>
    <row r="325" ht="19.5" customHeight="1">
      <c r="H325" s="48"/>
    </row>
    <row r="326" ht="19.5" customHeight="1">
      <c r="H326" s="48"/>
    </row>
    <row r="327" ht="19.5" customHeight="1">
      <c r="H327" s="48"/>
    </row>
    <row r="328" ht="19.5" customHeight="1">
      <c r="H328" s="48"/>
    </row>
    <row r="329" ht="19.5" customHeight="1">
      <c r="H329" s="48"/>
    </row>
    <row r="330" ht="19.5" customHeight="1">
      <c r="H330" s="48"/>
    </row>
    <row r="331" ht="19.5" customHeight="1">
      <c r="H331" s="48"/>
    </row>
    <row r="332" ht="19.5" customHeight="1">
      <c r="H332" s="48"/>
    </row>
    <row r="333" ht="19.5" customHeight="1">
      <c r="H333" s="48"/>
    </row>
    <row r="334" ht="19.5" customHeight="1">
      <c r="H334" s="48"/>
    </row>
    <row r="335" ht="19.5" customHeight="1">
      <c r="H335" s="48"/>
    </row>
    <row r="336" ht="19.5" customHeight="1">
      <c r="H336" s="48"/>
    </row>
    <row r="337" ht="19.5" customHeight="1">
      <c r="H337" s="48"/>
    </row>
    <row r="338" ht="19.5" customHeight="1">
      <c r="H338" s="48"/>
    </row>
    <row r="339" ht="19.5" customHeight="1">
      <c r="H339" s="48"/>
    </row>
    <row r="340" ht="19.5" customHeight="1">
      <c r="H340" s="48"/>
    </row>
    <row r="341" ht="19.5" customHeight="1">
      <c r="H341" s="48"/>
    </row>
    <row r="342" ht="19.5" customHeight="1">
      <c r="H342" s="48"/>
    </row>
    <row r="343" ht="19.5" customHeight="1">
      <c r="H343" s="48"/>
    </row>
    <row r="344" ht="19.5" customHeight="1">
      <c r="H344" s="48"/>
    </row>
    <row r="345" ht="19.5" customHeight="1">
      <c r="H345" s="48"/>
    </row>
    <row r="346" ht="19.5" customHeight="1">
      <c r="H346" s="48"/>
    </row>
    <row r="347" ht="19.5" customHeight="1">
      <c r="H347" s="48"/>
    </row>
    <row r="348" ht="19.5" customHeight="1">
      <c r="H348" s="48"/>
    </row>
    <row r="349" ht="19.5" customHeight="1">
      <c r="H349" s="48"/>
    </row>
    <row r="350" ht="19.5" customHeight="1">
      <c r="H350" s="48"/>
    </row>
    <row r="351" ht="19.5" customHeight="1">
      <c r="H351" s="48"/>
    </row>
    <row r="352" ht="19.5" customHeight="1">
      <c r="H352" s="48"/>
    </row>
    <row r="353" ht="19.5" customHeight="1">
      <c r="H353" s="48"/>
    </row>
    <row r="354" ht="19.5" customHeight="1">
      <c r="H354" s="48"/>
    </row>
    <row r="355" ht="19.5" customHeight="1">
      <c r="H355" s="48"/>
    </row>
    <row r="356" ht="19.5" customHeight="1">
      <c r="H356" s="48"/>
    </row>
    <row r="357" ht="19.5" customHeight="1">
      <c r="H357" s="48"/>
    </row>
    <row r="358" ht="19.5" customHeight="1">
      <c r="H358" s="48"/>
    </row>
    <row r="359" ht="19.5" customHeight="1">
      <c r="H359" s="48"/>
    </row>
    <row r="360" ht="19.5" customHeight="1">
      <c r="H360" s="48"/>
    </row>
    <row r="361" ht="19.5" customHeight="1">
      <c r="H361" s="48"/>
    </row>
    <row r="362" ht="19.5" customHeight="1">
      <c r="H362" s="48"/>
    </row>
    <row r="363" ht="19.5" customHeight="1">
      <c r="H363" s="48"/>
    </row>
    <row r="364" ht="19.5" customHeight="1">
      <c r="H364" s="48"/>
    </row>
    <row r="365" ht="19.5" customHeight="1">
      <c r="H365" s="48"/>
    </row>
    <row r="366" ht="19.5" customHeight="1">
      <c r="H366" s="48"/>
    </row>
    <row r="367" ht="19.5" customHeight="1">
      <c r="H367" s="48"/>
    </row>
    <row r="368" ht="19.5" customHeight="1">
      <c r="H368" s="48"/>
    </row>
    <row r="369" ht="19.5" customHeight="1">
      <c r="H369" s="48"/>
    </row>
    <row r="370" ht="19.5" customHeight="1">
      <c r="H370" s="48"/>
    </row>
    <row r="371" ht="19.5" customHeight="1">
      <c r="H371" s="48"/>
    </row>
    <row r="372" ht="19.5" customHeight="1">
      <c r="H372" s="48"/>
    </row>
    <row r="373" ht="19.5" customHeight="1">
      <c r="H373" s="48"/>
    </row>
    <row r="374" ht="19.5" customHeight="1">
      <c r="H374" s="48"/>
    </row>
    <row r="375" ht="19.5" customHeight="1">
      <c r="H375" s="48"/>
    </row>
    <row r="376" ht="19.5" customHeight="1">
      <c r="H376" s="48"/>
    </row>
    <row r="377" ht="19.5" customHeight="1">
      <c r="H377" s="48"/>
    </row>
    <row r="378" ht="19.5" customHeight="1">
      <c r="H378" s="48"/>
    </row>
    <row r="379" ht="19.5" customHeight="1">
      <c r="H379" s="48"/>
    </row>
    <row r="380" ht="19.5" customHeight="1">
      <c r="H380" s="48"/>
    </row>
    <row r="381" ht="19.5" customHeight="1">
      <c r="H381" s="48"/>
    </row>
    <row r="382" ht="19.5" customHeight="1">
      <c r="H382" s="48"/>
    </row>
    <row r="383" ht="19.5" customHeight="1">
      <c r="H383" s="48"/>
    </row>
    <row r="384" ht="19.5" customHeight="1">
      <c r="H384" s="48"/>
    </row>
    <row r="385" ht="19.5" customHeight="1">
      <c r="H385" s="48"/>
    </row>
    <row r="386" ht="19.5" customHeight="1">
      <c r="H386" s="48"/>
    </row>
    <row r="387" ht="19.5" customHeight="1">
      <c r="H387" s="48"/>
    </row>
    <row r="388" ht="19.5" customHeight="1">
      <c r="H388" s="48"/>
    </row>
    <row r="389" ht="19.5" customHeight="1">
      <c r="H389" s="48"/>
    </row>
    <row r="390" ht="19.5" customHeight="1">
      <c r="H390" s="48"/>
    </row>
    <row r="391" ht="19.5" customHeight="1">
      <c r="H391" s="48"/>
    </row>
    <row r="392" ht="19.5" customHeight="1">
      <c r="H392" s="48"/>
    </row>
    <row r="393" ht="19.5" customHeight="1">
      <c r="H393" s="48"/>
    </row>
    <row r="394" ht="19.5" customHeight="1">
      <c r="H394" s="48"/>
    </row>
    <row r="395" ht="19.5" customHeight="1">
      <c r="H395" s="48"/>
    </row>
    <row r="396" ht="19.5" customHeight="1">
      <c r="H396" s="48"/>
    </row>
    <row r="397" ht="19.5" customHeight="1">
      <c r="H397" s="48"/>
    </row>
    <row r="398" ht="19.5" customHeight="1">
      <c r="H398" s="48"/>
    </row>
    <row r="399" ht="19.5" customHeight="1">
      <c r="H399" s="48"/>
    </row>
    <row r="400" ht="19.5" customHeight="1">
      <c r="H400" s="48"/>
    </row>
    <row r="401" ht="19.5" customHeight="1">
      <c r="H401" s="48"/>
    </row>
    <row r="402" ht="19.5" customHeight="1">
      <c r="H402" s="48"/>
    </row>
    <row r="403" ht="19.5" customHeight="1">
      <c r="H403" s="48"/>
    </row>
    <row r="404" ht="19.5" customHeight="1">
      <c r="H404" s="48"/>
    </row>
    <row r="405" ht="19.5" customHeight="1">
      <c r="H405" s="48"/>
    </row>
    <row r="406" ht="19.5" customHeight="1">
      <c r="H406" s="48"/>
    </row>
    <row r="407" ht="19.5" customHeight="1">
      <c r="H407" s="48"/>
    </row>
    <row r="408" ht="19.5" customHeight="1">
      <c r="H408" s="48"/>
    </row>
    <row r="409" ht="19.5" customHeight="1">
      <c r="H409" s="48"/>
    </row>
    <row r="410" ht="19.5" customHeight="1">
      <c r="H410" s="48"/>
    </row>
    <row r="411" ht="19.5" customHeight="1">
      <c r="H411" s="48"/>
    </row>
    <row r="412" ht="19.5" customHeight="1">
      <c r="H412" s="48"/>
    </row>
    <row r="413" ht="19.5" customHeight="1">
      <c r="H413" s="48"/>
    </row>
    <row r="414" ht="19.5" customHeight="1">
      <c r="H414" s="48"/>
    </row>
    <row r="415" ht="19.5" customHeight="1">
      <c r="H415" s="48"/>
    </row>
    <row r="416" ht="19.5" customHeight="1">
      <c r="H416" s="48"/>
    </row>
    <row r="417" ht="19.5" customHeight="1">
      <c r="H417" s="48"/>
    </row>
    <row r="418" ht="19.5" customHeight="1">
      <c r="H418" s="48"/>
    </row>
    <row r="419" ht="19.5" customHeight="1">
      <c r="H419" s="48"/>
    </row>
    <row r="420" ht="19.5" customHeight="1">
      <c r="H420" s="48"/>
    </row>
    <row r="421" ht="19.5" customHeight="1">
      <c r="H421" s="48"/>
    </row>
    <row r="422" ht="19.5" customHeight="1">
      <c r="H422" s="48"/>
    </row>
    <row r="423" ht="19.5" customHeight="1">
      <c r="H423" s="48"/>
    </row>
    <row r="424" ht="19.5" customHeight="1">
      <c r="H424" s="48"/>
    </row>
    <row r="425" ht="19.5" customHeight="1">
      <c r="H425" s="48"/>
    </row>
    <row r="426" ht="19.5" customHeight="1">
      <c r="H426" s="48"/>
    </row>
    <row r="427" ht="19.5" customHeight="1">
      <c r="H427" s="48"/>
    </row>
    <row r="428" ht="19.5" customHeight="1">
      <c r="H428" s="48"/>
    </row>
    <row r="429" ht="19.5" customHeight="1">
      <c r="H429" s="48"/>
    </row>
    <row r="430" ht="19.5" customHeight="1">
      <c r="H430" s="48"/>
    </row>
    <row r="431" ht="19.5" customHeight="1">
      <c r="H431" s="48"/>
    </row>
    <row r="432" ht="19.5" customHeight="1">
      <c r="H432" s="48"/>
    </row>
    <row r="433" ht="19.5" customHeight="1">
      <c r="H433" s="48"/>
    </row>
    <row r="434" ht="19.5" customHeight="1">
      <c r="H434" s="48"/>
    </row>
    <row r="435" ht="19.5" customHeight="1">
      <c r="H435" s="48"/>
    </row>
    <row r="436" ht="19.5" customHeight="1">
      <c r="H436" s="48"/>
    </row>
    <row r="437" ht="19.5" customHeight="1">
      <c r="H437" s="48"/>
    </row>
    <row r="438" ht="19.5" customHeight="1">
      <c r="H438" s="48"/>
    </row>
    <row r="439" ht="19.5" customHeight="1">
      <c r="H439" s="48"/>
    </row>
    <row r="440" ht="19.5" customHeight="1">
      <c r="H440" s="48"/>
    </row>
    <row r="441" ht="19.5" customHeight="1">
      <c r="H441" s="48"/>
    </row>
    <row r="442" ht="19.5" customHeight="1">
      <c r="H442" s="48"/>
    </row>
    <row r="443" ht="19.5" customHeight="1">
      <c r="H443" s="48"/>
    </row>
    <row r="444" ht="19.5" customHeight="1">
      <c r="H444" s="48"/>
    </row>
    <row r="445" ht="19.5" customHeight="1">
      <c r="H445" s="48"/>
    </row>
    <row r="446" ht="19.5" customHeight="1">
      <c r="H446" s="48"/>
    </row>
    <row r="447" ht="19.5" customHeight="1">
      <c r="H447" s="48"/>
    </row>
    <row r="448" ht="19.5" customHeight="1">
      <c r="H448" s="48"/>
    </row>
    <row r="449" ht="19.5" customHeight="1">
      <c r="H449" s="48"/>
    </row>
    <row r="450" ht="19.5" customHeight="1">
      <c r="H450" s="48"/>
    </row>
    <row r="451" ht="19.5" customHeight="1">
      <c r="H451" s="48"/>
    </row>
    <row r="452" ht="19.5" customHeight="1">
      <c r="H452" s="48"/>
    </row>
    <row r="453" ht="19.5" customHeight="1">
      <c r="H453" s="48"/>
    </row>
    <row r="454" ht="19.5" customHeight="1">
      <c r="H454" s="48"/>
    </row>
    <row r="455" ht="19.5" customHeight="1">
      <c r="H455" s="48"/>
    </row>
    <row r="456" ht="19.5" customHeight="1">
      <c r="H456" s="48"/>
    </row>
    <row r="457" ht="19.5" customHeight="1">
      <c r="H457" s="48"/>
    </row>
    <row r="458" ht="19.5" customHeight="1">
      <c r="H458" s="48"/>
    </row>
    <row r="459" ht="19.5" customHeight="1">
      <c r="H459" s="48"/>
    </row>
    <row r="460" ht="19.5" customHeight="1">
      <c r="H460" s="48"/>
    </row>
    <row r="461" ht="19.5" customHeight="1">
      <c r="H461" s="48"/>
    </row>
    <row r="462" ht="19.5" customHeight="1">
      <c r="H462" s="48"/>
    </row>
    <row r="463" ht="19.5" customHeight="1">
      <c r="H463" s="48"/>
    </row>
    <row r="464" ht="19.5" customHeight="1">
      <c r="H464" s="48"/>
    </row>
    <row r="465" ht="19.5" customHeight="1">
      <c r="H465" s="48"/>
    </row>
    <row r="466" ht="19.5" customHeight="1">
      <c r="H466" s="48"/>
    </row>
    <row r="467" ht="19.5" customHeight="1">
      <c r="H467" s="48"/>
    </row>
    <row r="468" ht="19.5" customHeight="1">
      <c r="H468" s="48"/>
    </row>
    <row r="469" ht="19.5" customHeight="1">
      <c r="H469" s="48"/>
    </row>
    <row r="470" ht="19.5" customHeight="1">
      <c r="H470" s="48"/>
    </row>
    <row r="471" ht="19.5" customHeight="1">
      <c r="H471" s="48"/>
    </row>
    <row r="472" ht="19.5" customHeight="1">
      <c r="H472" s="48"/>
    </row>
    <row r="473" ht="19.5" customHeight="1">
      <c r="H473" s="48"/>
    </row>
    <row r="474" ht="19.5" customHeight="1">
      <c r="H474" s="48"/>
    </row>
    <row r="475" ht="19.5" customHeight="1">
      <c r="H475" s="48"/>
    </row>
    <row r="476" ht="19.5" customHeight="1">
      <c r="H476" s="48"/>
    </row>
    <row r="477" ht="19.5" customHeight="1">
      <c r="H477" s="48"/>
    </row>
    <row r="478" ht="19.5" customHeight="1">
      <c r="H478" s="48"/>
    </row>
    <row r="479" ht="19.5" customHeight="1">
      <c r="H479" s="48"/>
    </row>
    <row r="480" ht="19.5" customHeight="1">
      <c r="H480" s="48"/>
    </row>
    <row r="481" ht="19.5" customHeight="1">
      <c r="H481" s="48"/>
    </row>
    <row r="482" ht="19.5" customHeight="1">
      <c r="H482" s="48"/>
    </row>
    <row r="483" ht="19.5" customHeight="1">
      <c r="H483" s="48"/>
    </row>
    <row r="484" ht="19.5" customHeight="1">
      <c r="H484" s="48"/>
    </row>
    <row r="485" ht="19.5" customHeight="1">
      <c r="H485" s="48"/>
    </row>
    <row r="486" ht="19.5" customHeight="1">
      <c r="H486" s="48"/>
    </row>
    <row r="487" ht="19.5" customHeight="1">
      <c r="H487" s="48"/>
    </row>
    <row r="488" ht="19.5" customHeight="1">
      <c r="H488" s="48"/>
    </row>
    <row r="489" ht="19.5" customHeight="1">
      <c r="H489" s="48"/>
    </row>
    <row r="490" ht="19.5" customHeight="1">
      <c r="H490" s="48"/>
    </row>
    <row r="491" ht="19.5" customHeight="1">
      <c r="H491" s="48"/>
    </row>
    <row r="492" ht="19.5" customHeight="1">
      <c r="H492" s="48"/>
    </row>
    <row r="493" ht="19.5" customHeight="1">
      <c r="H493" s="48"/>
    </row>
    <row r="494" ht="19.5" customHeight="1">
      <c r="H494" s="48"/>
    </row>
    <row r="495" ht="19.5" customHeight="1">
      <c r="H495" s="48"/>
    </row>
    <row r="496" ht="19.5" customHeight="1">
      <c r="H496" s="48"/>
    </row>
    <row r="497" ht="19.5" customHeight="1">
      <c r="H497" s="48"/>
    </row>
    <row r="498" ht="19.5" customHeight="1">
      <c r="H498" s="48"/>
    </row>
    <row r="499" ht="19.5" customHeight="1">
      <c r="H499" s="48"/>
    </row>
    <row r="500" ht="19.5" customHeight="1">
      <c r="H500" s="48"/>
    </row>
    <row r="501" ht="19.5" customHeight="1">
      <c r="H501" s="48"/>
    </row>
    <row r="502" ht="19.5" customHeight="1">
      <c r="H502" s="48"/>
    </row>
    <row r="503" ht="19.5" customHeight="1">
      <c r="H503" s="48"/>
    </row>
    <row r="504" ht="19.5" customHeight="1">
      <c r="H504" s="48"/>
    </row>
    <row r="505" ht="19.5" customHeight="1">
      <c r="H505" s="48"/>
    </row>
    <row r="506" ht="19.5" customHeight="1">
      <c r="H506" s="48"/>
    </row>
    <row r="507" ht="19.5" customHeight="1">
      <c r="H507" s="48"/>
    </row>
    <row r="508" ht="19.5" customHeight="1">
      <c r="H508" s="48"/>
    </row>
    <row r="509" ht="19.5" customHeight="1">
      <c r="H509" s="48"/>
    </row>
    <row r="510" ht="19.5" customHeight="1">
      <c r="H510" s="48"/>
    </row>
    <row r="511" ht="19.5" customHeight="1">
      <c r="H511" s="48"/>
    </row>
    <row r="512" ht="19.5" customHeight="1">
      <c r="H512" s="48"/>
    </row>
    <row r="513" ht="19.5" customHeight="1">
      <c r="H513" s="48"/>
    </row>
    <row r="514" ht="19.5" customHeight="1">
      <c r="H514" s="48"/>
    </row>
    <row r="515" ht="19.5" customHeight="1">
      <c r="H515" s="48"/>
    </row>
    <row r="516" ht="19.5" customHeight="1">
      <c r="H516" s="48"/>
    </row>
    <row r="517" ht="19.5" customHeight="1">
      <c r="H517" s="48"/>
    </row>
    <row r="518" ht="19.5" customHeight="1">
      <c r="H518" s="48"/>
    </row>
    <row r="519" ht="19.5" customHeight="1">
      <c r="H519" s="48"/>
    </row>
    <row r="520" ht="19.5" customHeight="1">
      <c r="H520" s="48"/>
    </row>
    <row r="521" ht="19.5" customHeight="1">
      <c r="H521" s="48"/>
    </row>
    <row r="522" ht="19.5" customHeight="1">
      <c r="H522" s="48"/>
    </row>
    <row r="523" ht="19.5" customHeight="1">
      <c r="H523" s="48"/>
    </row>
    <row r="524" ht="19.5" customHeight="1">
      <c r="H524" s="48"/>
    </row>
    <row r="525" ht="19.5" customHeight="1">
      <c r="H525" s="48"/>
    </row>
    <row r="526" ht="19.5" customHeight="1">
      <c r="H526" s="48"/>
    </row>
    <row r="527" ht="19.5" customHeight="1">
      <c r="H527" s="48"/>
    </row>
    <row r="528" ht="19.5" customHeight="1">
      <c r="H528" s="48"/>
    </row>
    <row r="529" ht="19.5" customHeight="1">
      <c r="H529" s="48"/>
    </row>
    <row r="530" ht="19.5" customHeight="1">
      <c r="H530" s="48"/>
    </row>
    <row r="531" ht="19.5" customHeight="1">
      <c r="H531" s="48"/>
    </row>
    <row r="532" ht="19.5" customHeight="1">
      <c r="H532" s="48"/>
    </row>
    <row r="533" ht="19.5" customHeight="1">
      <c r="H533" s="48"/>
    </row>
    <row r="534" ht="19.5" customHeight="1">
      <c r="H534" s="48"/>
    </row>
    <row r="535" ht="19.5" customHeight="1">
      <c r="H535" s="48"/>
    </row>
    <row r="536" ht="19.5" customHeight="1">
      <c r="H536" s="48"/>
    </row>
    <row r="537" ht="19.5" customHeight="1">
      <c r="H537" s="48"/>
    </row>
    <row r="538" ht="19.5" customHeight="1">
      <c r="H538" s="48"/>
    </row>
    <row r="539" ht="19.5" customHeight="1">
      <c r="H539" s="48"/>
    </row>
    <row r="540" ht="19.5" customHeight="1">
      <c r="H540" s="48"/>
    </row>
    <row r="541" ht="19.5" customHeight="1">
      <c r="H541" s="48"/>
    </row>
    <row r="542" ht="19.5" customHeight="1">
      <c r="H542" s="48"/>
    </row>
    <row r="543" ht="19.5" customHeight="1">
      <c r="H543" s="48"/>
    </row>
    <row r="544" ht="19.5" customHeight="1">
      <c r="H544" s="48"/>
    </row>
    <row r="545" ht="19.5" customHeight="1">
      <c r="H545" s="48"/>
    </row>
    <row r="546" ht="19.5" customHeight="1">
      <c r="H546" s="48"/>
    </row>
    <row r="547" ht="19.5" customHeight="1">
      <c r="H547" s="48"/>
    </row>
    <row r="548" ht="19.5" customHeight="1">
      <c r="H548" s="48"/>
    </row>
    <row r="549" ht="19.5" customHeight="1">
      <c r="H549" s="48"/>
    </row>
    <row r="550" ht="19.5" customHeight="1">
      <c r="H550" s="48"/>
    </row>
    <row r="551" ht="19.5" customHeight="1">
      <c r="H551" s="48"/>
    </row>
    <row r="552" ht="19.5" customHeight="1">
      <c r="H552" s="48"/>
    </row>
    <row r="553" ht="19.5" customHeight="1">
      <c r="H553" s="48"/>
    </row>
    <row r="554" ht="19.5" customHeight="1">
      <c r="H554" s="48"/>
    </row>
    <row r="555" ht="19.5" customHeight="1">
      <c r="H555" s="48"/>
    </row>
    <row r="556" ht="19.5" customHeight="1">
      <c r="H556" s="48"/>
    </row>
    <row r="557" ht="19.5" customHeight="1">
      <c r="H557" s="48"/>
    </row>
    <row r="558" ht="19.5" customHeight="1">
      <c r="H558" s="48"/>
    </row>
    <row r="559" ht="19.5" customHeight="1">
      <c r="H559" s="48"/>
    </row>
    <row r="560" ht="19.5" customHeight="1">
      <c r="H560" s="48"/>
    </row>
    <row r="561" ht="19.5" customHeight="1">
      <c r="H561" s="48"/>
    </row>
    <row r="562" ht="19.5" customHeight="1">
      <c r="H562" s="48"/>
    </row>
    <row r="563" ht="19.5" customHeight="1">
      <c r="H563" s="48"/>
    </row>
    <row r="564" ht="19.5" customHeight="1">
      <c r="H564" s="48"/>
    </row>
    <row r="565" ht="19.5" customHeight="1">
      <c r="H565" s="48"/>
    </row>
    <row r="566" ht="19.5" customHeight="1">
      <c r="H566" s="48"/>
    </row>
    <row r="567" ht="19.5" customHeight="1">
      <c r="H567" s="48"/>
    </row>
    <row r="568" ht="19.5" customHeight="1">
      <c r="H568" s="48"/>
    </row>
    <row r="569" ht="19.5" customHeight="1">
      <c r="H569" s="48"/>
    </row>
    <row r="570" ht="19.5" customHeight="1">
      <c r="H570" s="48"/>
    </row>
    <row r="571" ht="19.5" customHeight="1">
      <c r="H571" s="48"/>
    </row>
    <row r="572" ht="19.5" customHeight="1">
      <c r="H572" s="48"/>
    </row>
    <row r="573" ht="19.5" customHeight="1">
      <c r="H573" s="48"/>
    </row>
    <row r="574" ht="19.5" customHeight="1">
      <c r="H574" s="48"/>
    </row>
    <row r="575" ht="19.5" customHeight="1">
      <c r="H575" s="48"/>
    </row>
    <row r="576" ht="19.5" customHeight="1">
      <c r="H576" s="48"/>
    </row>
    <row r="577" ht="19.5" customHeight="1">
      <c r="H577" s="48"/>
    </row>
    <row r="578" ht="19.5" customHeight="1">
      <c r="H578" s="48"/>
    </row>
    <row r="579" ht="19.5" customHeight="1">
      <c r="H579" s="48"/>
    </row>
    <row r="580" ht="19.5" customHeight="1">
      <c r="H580" s="48"/>
    </row>
    <row r="581" ht="19.5" customHeight="1">
      <c r="H581" s="48"/>
    </row>
    <row r="582" ht="19.5" customHeight="1">
      <c r="H582" s="48"/>
    </row>
    <row r="583" ht="19.5" customHeight="1">
      <c r="H583" s="48"/>
    </row>
    <row r="584" ht="19.5" customHeight="1">
      <c r="H584" s="48"/>
    </row>
    <row r="585" ht="19.5" customHeight="1">
      <c r="H585" s="48"/>
    </row>
    <row r="586" ht="19.5" customHeight="1">
      <c r="H586" s="48"/>
    </row>
    <row r="587" ht="19.5" customHeight="1">
      <c r="H587" s="48"/>
    </row>
    <row r="588" ht="19.5" customHeight="1">
      <c r="H588" s="48"/>
    </row>
    <row r="589" ht="19.5" customHeight="1">
      <c r="H589" s="48"/>
    </row>
    <row r="590" ht="19.5" customHeight="1">
      <c r="H590" s="48"/>
    </row>
    <row r="591" ht="19.5" customHeight="1">
      <c r="H591" s="48"/>
    </row>
    <row r="592" ht="19.5" customHeight="1">
      <c r="H592" s="48"/>
    </row>
    <row r="593" ht="19.5" customHeight="1">
      <c r="H593" s="48"/>
    </row>
    <row r="594" ht="19.5" customHeight="1">
      <c r="H594" s="48"/>
    </row>
    <row r="595" ht="19.5" customHeight="1">
      <c r="H595" s="48"/>
    </row>
    <row r="596" ht="19.5" customHeight="1">
      <c r="H596" s="48"/>
    </row>
    <row r="597" ht="19.5" customHeight="1">
      <c r="H597" s="48"/>
    </row>
    <row r="598" ht="19.5" customHeight="1">
      <c r="H598" s="48"/>
    </row>
    <row r="599" ht="19.5" customHeight="1">
      <c r="H599" s="48"/>
    </row>
    <row r="600" ht="19.5" customHeight="1">
      <c r="H600" s="48"/>
    </row>
    <row r="601" ht="19.5" customHeight="1">
      <c r="H601" s="48"/>
    </row>
    <row r="602" ht="19.5" customHeight="1">
      <c r="H602" s="48"/>
    </row>
    <row r="603" ht="19.5" customHeight="1">
      <c r="H603" s="48"/>
    </row>
    <row r="604" ht="19.5" customHeight="1">
      <c r="H604" s="48"/>
    </row>
    <row r="605" ht="19.5" customHeight="1">
      <c r="H605" s="48"/>
    </row>
    <row r="606" ht="19.5" customHeight="1">
      <c r="H606" s="48"/>
    </row>
    <row r="607" ht="19.5" customHeight="1">
      <c r="H607" s="48"/>
    </row>
    <row r="608" ht="19.5" customHeight="1">
      <c r="H608" s="48"/>
    </row>
    <row r="609" ht="19.5" customHeight="1">
      <c r="H609" s="48"/>
    </row>
    <row r="610" ht="19.5" customHeight="1">
      <c r="H610" s="48"/>
    </row>
    <row r="611" ht="19.5" customHeight="1">
      <c r="H611" s="48"/>
    </row>
    <row r="612" ht="19.5" customHeight="1">
      <c r="H612" s="48"/>
    </row>
    <row r="613" ht="19.5" customHeight="1">
      <c r="H613" s="48"/>
    </row>
    <row r="614" ht="19.5" customHeight="1">
      <c r="H614" s="48"/>
    </row>
    <row r="615" ht="19.5" customHeight="1">
      <c r="H615" s="48"/>
    </row>
    <row r="616" ht="19.5" customHeight="1">
      <c r="H616" s="48"/>
    </row>
    <row r="617" ht="19.5" customHeight="1">
      <c r="H617" s="48"/>
    </row>
    <row r="618" ht="19.5" customHeight="1">
      <c r="H618" s="48"/>
    </row>
    <row r="619" ht="19.5" customHeight="1">
      <c r="H619" s="48"/>
    </row>
    <row r="620" ht="19.5" customHeight="1">
      <c r="H620" s="48"/>
    </row>
    <row r="621" ht="19.5" customHeight="1">
      <c r="H621" s="48"/>
    </row>
    <row r="622" ht="19.5" customHeight="1">
      <c r="H622" s="48"/>
    </row>
    <row r="623" ht="19.5" customHeight="1">
      <c r="H623" s="48"/>
    </row>
    <row r="624" ht="19.5" customHeight="1">
      <c r="H624" s="48"/>
    </row>
    <row r="625" ht="19.5" customHeight="1">
      <c r="H625" s="48"/>
    </row>
    <row r="626" ht="19.5" customHeight="1">
      <c r="H626" s="48"/>
    </row>
    <row r="627" ht="19.5" customHeight="1">
      <c r="H627" s="48"/>
    </row>
    <row r="628" ht="19.5" customHeight="1">
      <c r="H628" s="48"/>
    </row>
    <row r="629" ht="19.5" customHeight="1">
      <c r="H629" s="48"/>
    </row>
    <row r="630" ht="19.5" customHeight="1">
      <c r="H630" s="48"/>
    </row>
    <row r="631" ht="19.5" customHeight="1">
      <c r="H631" s="48"/>
    </row>
    <row r="632" ht="19.5" customHeight="1">
      <c r="H632" s="48"/>
    </row>
    <row r="633" ht="19.5" customHeight="1">
      <c r="H633" s="48"/>
    </row>
    <row r="634" ht="19.5" customHeight="1">
      <c r="H634" s="48"/>
    </row>
    <row r="635" ht="19.5" customHeight="1">
      <c r="H635" s="48"/>
    </row>
    <row r="636" ht="19.5" customHeight="1">
      <c r="H636" s="48"/>
    </row>
    <row r="637" ht="19.5" customHeight="1">
      <c r="H637" s="48"/>
    </row>
    <row r="638" ht="19.5" customHeight="1">
      <c r="H638" s="48"/>
    </row>
    <row r="639" ht="19.5" customHeight="1">
      <c r="H639" s="48"/>
    </row>
    <row r="640" ht="19.5" customHeight="1">
      <c r="H640" s="48"/>
    </row>
    <row r="641" ht="19.5" customHeight="1">
      <c r="H641" s="48"/>
    </row>
    <row r="642" ht="19.5" customHeight="1">
      <c r="H642" s="48"/>
    </row>
    <row r="643" ht="19.5" customHeight="1">
      <c r="H643" s="48"/>
    </row>
    <row r="644" ht="19.5" customHeight="1">
      <c r="H644" s="48"/>
    </row>
    <row r="645" ht="19.5" customHeight="1">
      <c r="H645" s="48"/>
    </row>
    <row r="646" ht="19.5" customHeight="1">
      <c r="H646" s="48"/>
    </row>
    <row r="647" ht="19.5" customHeight="1">
      <c r="H647" s="48"/>
    </row>
    <row r="648" ht="19.5" customHeight="1">
      <c r="H648" s="48"/>
    </row>
    <row r="649" ht="19.5" customHeight="1">
      <c r="H649" s="48"/>
    </row>
    <row r="650" ht="19.5" customHeight="1">
      <c r="H650" s="48"/>
    </row>
    <row r="651" ht="19.5" customHeight="1">
      <c r="H651" s="48"/>
    </row>
    <row r="652" ht="19.5" customHeight="1">
      <c r="H652" s="48"/>
    </row>
    <row r="653" ht="19.5" customHeight="1">
      <c r="H653" s="48"/>
    </row>
    <row r="654" ht="19.5" customHeight="1">
      <c r="H654" s="48"/>
    </row>
    <row r="655" ht="19.5" customHeight="1">
      <c r="H655" s="48"/>
    </row>
    <row r="656" ht="19.5" customHeight="1">
      <c r="H656" s="48"/>
    </row>
    <row r="657" ht="19.5" customHeight="1">
      <c r="H657" s="48"/>
    </row>
    <row r="658" ht="19.5" customHeight="1">
      <c r="H658" s="48"/>
    </row>
    <row r="659" ht="19.5" customHeight="1">
      <c r="H659" s="48"/>
    </row>
    <row r="660" ht="19.5" customHeight="1">
      <c r="H660" s="48"/>
    </row>
    <row r="661" ht="19.5" customHeight="1">
      <c r="H661" s="48"/>
    </row>
    <row r="662" ht="19.5" customHeight="1">
      <c r="H662" s="48"/>
    </row>
    <row r="663" ht="19.5" customHeight="1">
      <c r="H663" s="48"/>
    </row>
    <row r="664" ht="19.5" customHeight="1">
      <c r="H664" s="48"/>
    </row>
    <row r="665" ht="19.5" customHeight="1">
      <c r="H665" s="48"/>
    </row>
    <row r="666" ht="19.5" customHeight="1">
      <c r="H666" s="48"/>
    </row>
    <row r="667" ht="19.5" customHeight="1">
      <c r="H667" s="48"/>
    </row>
    <row r="668" ht="19.5" customHeight="1">
      <c r="H668" s="48"/>
    </row>
    <row r="669" ht="19.5" customHeight="1">
      <c r="H669" s="48"/>
    </row>
    <row r="670" ht="19.5" customHeight="1">
      <c r="H670" s="48"/>
    </row>
    <row r="671" ht="19.5" customHeight="1">
      <c r="H671" s="48"/>
    </row>
    <row r="672" ht="19.5" customHeight="1">
      <c r="H672" s="48"/>
    </row>
    <row r="673" ht="19.5" customHeight="1">
      <c r="H673" s="48"/>
    </row>
    <row r="674" ht="19.5" customHeight="1">
      <c r="H674" s="48"/>
    </row>
    <row r="675" ht="19.5" customHeight="1">
      <c r="H675" s="48"/>
    </row>
    <row r="676" ht="19.5" customHeight="1">
      <c r="H676" s="48"/>
    </row>
    <row r="677" ht="19.5" customHeight="1">
      <c r="H677" s="48"/>
    </row>
    <row r="678" ht="19.5" customHeight="1">
      <c r="H678" s="48"/>
    </row>
    <row r="679" ht="19.5" customHeight="1">
      <c r="H679" s="48"/>
    </row>
    <row r="680" ht="19.5" customHeight="1">
      <c r="H680" s="48"/>
    </row>
    <row r="681" ht="19.5" customHeight="1">
      <c r="H681" s="48"/>
    </row>
    <row r="682" ht="19.5" customHeight="1">
      <c r="H682" s="48"/>
    </row>
    <row r="683" ht="19.5" customHeight="1">
      <c r="H683" s="48"/>
    </row>
    <row r="684" ht="19.5" customHeight="1">
      <c r="H684" s="48"/>
    </row>
    <row r="685" ht="19.5" customHeight="1">
      <c r="H685" s="48"/>
    </row>
    <row r="686" ht="19.5" customHeight="1">
      <c r="H686" s="48"/>
    </row>
    <row r="687" ht="19.5" customHeight="1">
      <c r="H687" s="48"/>
    </row>
    <row r="688" ht="19.5" customHeight="1">
      <c r="H688" s="48"/>
    </row>
    <row r="689" ht="19.5" customHeight="1">
      <c r="H689" s="48"/>
    </row>
    <row r="690" ht="19.5" customHeight="1">
      <c r="H690" s="48"/>
    </row>
    <row r="691" ht="19.5" customHeight="1">
      <c r="H691" s="48"/>
    </row>
    <row r="692" ht="19.5" customHeight="1">
      <c r="H692" s="48"/>
    </row>
    <row r="693" ht="19.5" customHeight="1">
      <c r="H693" s="48"/>
    </row>
    <row r="694" ht="19.5" customHeight="1">
      <c r="H694" s="48"/>
    </row>
    <row r="695" ht="19.5" customHeight="1">
      <c r="H695" s="48"/>
    </row>
    <row r="696" ht="19.5" customHeight="1">
      <c r="H696" s="48"/>
    </row>
    <row r="697" ht="19.5" customHeight="1">
      <c r="H697" s="48"/>
    </row>
    <row r="698" ht="19.5" customHeight="1">
      <c r="H698" s="48"/>
    </row>
    <row r="699" ht="19.5" customHeight="1">
      <c r="H699" s="48"/>
    </row>
    <row r="700" ht="19.5" customHeight="1">
      <c r="H700" s="48"/>
    </row>
    <row r="701" ht="19.5" customHeight="1">
      <c r="H701" s="48"/>
    </row>
    <row r="702" ht="19.5" customHeight="1">
      <c r="H702" s="48"/>
    </row>
    <row r="703" ht="19.5" customHeight="1">
      <c r="H703" s="48"/>
    </row>
    <row r="704" ht="19.5" customHeight="1">
      <c r="H704" s="48"/>
    </row>
    <row r="705" ht="19.5" customHeight="1">
      <c r="H705" s="48"/>
    </row>
    <row r="706" ht="19.5" customHeight="1">
      <c r="H706" s="48"/>
    </row>
    <row r="707" ht="19.5" customHeight="1">
      <c r="H707" s="48"/>
    </row>
    <row r="708" ht="19.5" customHeight="1">
      <c r="H708" s="48"/>
    </row>
    <row r="709" ht="19.5" customHeight="1">
      <c r="H709" s="48"/>
    </row>
    <row r="710" ht="19.5" customHeight="1">
      <c r="H710" s="48"/>
    </row>
    <row r="711" ht="19.5" customHeight="1">
      <c r="H711" s="48"/>
    </row>
    <row r="712" ht="19.5" customHeight="1">
      <c r="H712" s="48"/>
    </row>
    <row r="713" ht="19.5" customHeight="1">
      <c r="H713" s="48"/>
    </row>
    <row r="714" ht="19.5" customHeight="1">
      <c r="H714" s="48"/>
    </row>
    <row r="715" ht="19.5" customHeight="1">
      <c r="H715" s="48"/>
    </row>
    <row r="716" ht="19.5" customHeight="1">
      <c r="H716" s="48"/>
    </row>
    <row r="717" ht="19.5" customHeight="1">
      <c r="H717" s="48"/>
    </row>
    <row r="718" ht="19.5" customHeight="1">
      <c r="H718" s="48"/>
    </row>
    <row r="719" ht="19.5" customHeight="1">
      <c r="H719" s="48"/>
    </row>
    <row r="720" ht="19.5" customHeight="1">
      <c r="H720" s="48"/>
    </row>
    <row r="721" ht="19.5" customHeight="1">
      <c r="H721" s="48"/>
    </row>
    <row r="722" ht="19.5" customHeight="1">
      <c r="H722" s="48"/>
    </row>
    <row r="723" ht="19.5" customHeight="1">
      <c r="H723" s="48"/>
    </row>
    <row r="724" ht="19.5" customHeight="1">
      <c r="H724" s="48"/>
    </row>
    <row r="725" ht="19.5" customHeight="1">
      <c r="H725" s="48"/>
    </row>
    <row r="726" ht="19.5" customHeight="1">
      <c r="H726" s="48"/>
    </row>
    <row r="727" ht="19.5" customHeight="1">
      <c r="H727" s="48"/>
    </row>
    <row r="728" ht="19.5" customHeight="1">
      <c r="H728" s="48"/>
    </row>
    <row r="729" ht="19.5" customHeight="1">
      <c r="H729" s="48"/>
    </row>
    <row r="730" ht="19.5" customHeight="1">
      <c r="H730" s="48"/>
    </row>
    <row r="731" ht="19.5" customHeight="1">
      <c r="H731" s="48"/>
    </row>
    <row r="732" ht="19.5" customHeight="1">
      <c r="H732" s="48"/>
    </row>
    <row r="733" ht="19.5" customHeight="1">
      <c r="H733" s="48"/>
    </row>
    <row r="734" ht="19.5" customHeight="1">
      <c r="H734" s="48"/>
    </row>
    <row r="735" ht="19.5" customHeight="1">
      <c r="H735" s="48"/>
    </row>
    <row r="736" ht="19.5" customHeight="1">
      <c r="H736" s="48"/>
    </row>
    <row r="737" ht="19.5" customHeight="1">
      <c r="H737" s="48"/>
    </row>
    <row r="738" ht="19.5" customHeight="1">
      <c r="H738" s="48"/>
    </row>
    <row r="739" ht="19.5" customHeight="1">
      <c r="H739" s="48"/>
    </row>
    <row r="740" ht="19.5" customHeight="1">
      <c r="H740" s="48"/>
    </row>
    <row r="741" ht="19.5" customHeight="1">
      <c r="H741" s="48"/>
    </row>
    <row r="742" ht="19.5" customHeight="1">
      <c r="H742" s="48"/>
    </row>
    <row r="743" ht="19.5" customHeight="1">
      <c r="H743" s="48"/>
    </row>
    <row r="744" ht="19.5" customHeight="1">
      <c r="H744" s="48"/>
    </row>
    <row r="745" ht="19.5" customHeight="1">
      <c r="H745" s="48"/>
    </row>
    <row r="746" ht="19.5" customHeight="1">
      <c r="H746" s="48"/>
    </row>
    <row r="747" ht="19.5" customHeight="1">
      <c r="H747" s="48"/>
    </row>
    <row r="748" ht="19.5" customHeight="1">
      <c r="H748" s="48"/>
    </row>
    <row r="749" ht="19.5" customHeight="1">
      <c r="H749" s="48"/>
    </row>
    <row r="750" ht="19.5" customHeight="1">
      <c r="H750" s="48"/>
    </row>
    <row r="751" ht="19.5" customHeight="1">
      <c r="H751" s="48"/>
    </row>
    <row r="752" ht="19.5" customHeight="1">
      <c r="H752" s="48"/>
    </row>
    <row r="753" ht="19.5" customHeight="1">
      <c r="H753" s="48"/>
    </row>
    <row r="754" ht="19.5" customHeight="1">
      <c r="H754" s="48"/>
    </row>
    <row r="755" ht="19.5" customHeight="1">
      <c r="H755" s="48"/>
    </row>
    <row r="756" ht="19.5" customHeight="1">
      <c r="H756" s="48"/>
    </row>
    <row r="757" ht="19.5" customHeight="1">
      <c r="H757" s="48"/>
    </row>
    <row r="758" ht="19.5" customHeight="1">
      <c r="H758" s="48"/>
    </row>
    <row r="759" ht="19.5" customHeight="1">
      <c r="H759" s="48"/>
    </row>
    <row r="760" ht="19.5" customHeight="1">
      <c r="H760" s="48"/>
    </row>
    <row r="761" ht="19.5" customHeight="1">
      <c r="H761" s="48"/>
    </row>
    <row r="762" ht="19.5" customHeight="1">
      <c r="H762" s="48"/>
    </row>
    <row r="763" ht="19.5" customHeight="1">
      <c r="H763" s="48"/>
    </row>
    <row r="764" ht="19.5" customHeight="1">
      <c r="H764" s="48"/>
    </row>
    <row r="765" ht="19.5" customHeight="1">
      <c r="H765" s="48"/>
    </row>
    <row r="766" ht="19.5" customHeight="1">
      <c r="H766" s="48"/>
    </row>
    <row r="767" ht="19.5" customHeight="1">
      <c r="H767" s="48"/>
    </row>
    <row r="768" ht="19.5" customHeight="1">
      <c r="H768" s="48"/>
    </row>
    <row r="769" ht="19.5" customHeight="1">
      <c r="H769" s="48"/>
    </row>
    <row r="770" ht="19.5" customHeight="1">
      <c r="H770" s="48"/>
    </row>
    <row r="771" ht="19.5" customHeight="1">
      <c r="H771" s="48"/>
    </row>
    <row r="772" ht="19.5" customHeight="1">
      <c r="H772" s="48"/>
    </row>
    <row r="773" ht="19.5" customHeight="1">
      <c r="H773" s="48"/>
    </row>
    <row r="774" ht="19.5" customHeight="1">
      <c r="H774" s="48"/>
    </row>
    <row r="775" ht="19.5" customHeight="1">
      <c r="H775" s="48"/>
    </row>
    <row r="776" ht="19.5" customHeight="1">
      <c r="H776" s="48"/>
    </row>
    <row r="777" ht="19.5" customHeight="1">
      <c r="H777" s="48"/>
    </row>
    <row r="778" ht="19.5" customHeight="1">
      <c r="H778" s="48"/>
    </row>
    <row r="779" ht="19.5" customHeight="1">
      <c r="H779" s="48"/>
    </row>
    <row r="780" ht="19.5" customHeight="1">
      <c r="H780" s="48"/>
    </row>
    <row r="781" ht="19.5" customHeight="1">
      <c r="H781" s="48"/>
    </row>
    <row r="782" ht="19.5" customHeight="1">
      <c r="H782" s="48"/>
    </row>
    <row r="783" ht="19.5" customHeight="1">
      <c r="H783" s="48"/>
    </row>
    <row r="784" ht="19.5" customHeight="1">
      <c r="H784" s="48"/>
    </row>
    <row r="785" ht="19.5" customHeight="1">
      <c r="H785" s="48"/>
    </row>
    <row r="786" ht="19.5" customHeight="1">
      <c r="H786" s="48"/>
    </row>
    <row r="787" ht="19.5" customHeight="1">
      <c r="H787" s="48"/>
    </row>
    <row r="788" ht="19.5" customHeight="1">
      <c r="H788" s="48"/>
    </row>
    <row r="789" ht="19.5" customHeight="1">
      <c r="H789" s="48"/>
    </row>
    <row r="790" ht="19.5" customHeight="1">
      <c r="H790" s="48"/>
    </row>
    <row r="791" ht="19.5" customHeight="1">
      <c r="H791" s="48"/>
    </row>
    <row r="792" ht="19.5" customHeight="1">
      <c r="H792" s="48"/>
    </row>
    <row r="793" ht="19.5" customHeight="1">
      <c r="H793" s="48"/>
    </row>
    <row r="794" ht="19.5" customHeight="1">
      <c r="H794" s="48"/>
    </row>
    <row r="795" ht="19.5" customHeight="1">
      <c r="H795" s="48"/>
    </row>
    <row r="796" ht="19.5" customHeight="1">
      <c r="H796" s="48"/>
    </row>
    <row r="797" ht="19.5" customHeight="1">
      <c r="H797" s="48"/>
    </row>
    <row r="798" ht="19.5" customHeight="1">
      <c r="H798" s="48"/>
    </row>
    <row r="799" ht="19.5" customHeight="1">
      <c r="H799" s="48"/>
    </row>
    <row r="800" ht="19.5" customHeight="1">
      <c r="H800" s="48"/>
    </row>
    <row r="801" ht="19.5" customHeight="1">
      <c r="H801" s="48"/>
    </row>
    <row r="802" ht="19.5" customHeight="1">
      <c r="H802" s="48"/>
    </row>
    <row r="803" ht="19.5" customHeight="1">
      <c r="H803" s="48"/>
    </row>
    <row r="804" ht="19.5" customHeight="1">
      <c r="H804" s="48"/>
    </row>
    <row r="805" ht="19.5" customHeight="1">
      <c r="H805" s="48"/>
    </row>
    <row r="806" ht="19.5" customHeight="1">
      <c r="H806" s="48"/>
    </row>
    <row r="807" ht="19.5" customHeight="1">
      <c r="H807" s="48"/>
    </row>
    <row r="808" ht="19.5" customHeight="1">
      <c r="H808" s="48"/>
    </row>
    <row r="809" ht="19.5" customHeight="1">
      <c r="H809" s="48"/>
    </row>
    <row r="810" ht="19.5" customHeight="1">
      <c r="H810" s="48"/>
    </row>
    <row r="811" ht="19.5" customHeight="1">
      <c r="H811" s="48"/>
    </row>
    <row r="812" ht="19.5" customHeight="1">
      <c r="H812" s="48"/>
    </row>
    <row r="813" ht="19.5" customHeight="1">
      <c r="H813" s="48"/>
    </row>
    <row r="814" ht="19.5" customHeight="1">
      <c r="H814" s="48"/>
    </row>
    <row r="815" ht="19.5" customHeight="1">
      <c r="H815" s="48"/>
    </row>
    <row r="816" ht="19.5" customHeight="1">
      <c r="H816" s="48"/>
    </row>
    <row r="817" ht="19.5" customHeight="1">
      <c r="H817" s="48"/>
    </row>
    <row r="818" ht="19.5" customHeight="1">
      <c r="H818" s="48"/>
    </row>
    <row r="819" ht="19.5" customHeight="1">
      <c r="H819" s="48"/>
    </row>
    <row r="820" ht="19.5" customHeight="1">
      <c r="H820" s="48"/>
    </row>
    <row r="821" ht="19.5" customHeight="1">
      <c r="H821" s="48"/>
    </row>
    <row r="822" ht="19.5" customHeight="1">
      <c r="H822" s="48"/>
    </row>
    <row r="823" ht="19.5" customHeight="1">
      <c r="H823" s="48"/>
    </row>
    <row r="824" ht="19.5" customHeight="1">
      <c r="H824" s="48"/>
    </row>
    <row r="825" ht="19.5" customHeight="1">
      <c r="H825" s="48"/>
    </row>
    <row r="826" ht="19.5" customHeight="1">
      <c r="H826" s="48"/>
    </row>
  </sheetData>
  <mergeCells count="19">
    <mergeCell ref="D7:J7"/>
    <mergeCell ref="D8:F8"/>
    <mergeCell ref="H8:J8"/>
    <mergeCell ref="A46:J46"/>
    <mergeCell ref="I9:K9"/>
    <mergeCell ref="E9:G9"/>
    <mergeCell ref="A47:J47"/>
    <mergeCell ref="A48:J48"/>
    <mergeCell ref="D52:J52"/>
    <mergeCell ref="D53:F53"/>
    <mergeCell ref="H53:J53"/>
    <mergeCell ref="E54:G54"/>
    <mergeCell ref="I54:K54"/>
    <mergeCell ref="D160:J160"/>
    <mergeCell ref="D206:J206"/>
    <mergeCell ref="A94:J94"/>
    <mergeCell ref="D95:J95"/>
    <mergeCell ref="A126:J126"/>
    <mergeCell ref="D127:J127"/>
  </mergeCells>
  <printOptions/>
  <pageMargins left="1" right="0.4" top="0.48" bottom="0.5" header="0.5" footer="0.5"/>
  <pageSetup firstPageNumber="3" useFirstPageNumber="1" horizontalDpi="600" verticalDpi="600" orientation="portrait" paperSize="9" scale="79" r:id="rId1"/>
  <headerFooter alignWithMargins="0">
    <oddFooter>&amp;L&amp;14       The accompanying notes are an integral part of these financial statements.
&amp;R&amp;14&amp;P</oddFooter>
  </headerFooter>
  <rowBreaks count="6" manualBreakCount="6">
    <brk id="45" max="255" man="1"/>
    <brk id="89" max="255" man="1"/>
    <brk id="121" max="255" man="1"/>
    <brk id="153" max="255" man="1"/>
    <brk id="154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workbookViewId="0" topLeftCell="C1">
      <selection activeCell="M1" sqref="M1"/>
    </sheetView>
  </sheetViews>
  <sheetFormatPr defaultColWidth="9.140625" defaultRowHeight="19.5" customHeight="1"/>
  <cols>
    <col min="1" max="1" width="33.140625" style="2" customWidth="1"/>
    <col min="2" max="2" width="12.28125" style="2" customWidth="1"/>
    <col min="3" max="3" width="18.7109375" style="2" customWidth="1"/>
    <col min="4" max="4" width="3.421875" style="2" customWidth="1"/>
    <col min="5" max="5" width="18.7109375" style="2" customWidth="1"/>
    <col min="6" max="6" width="4.28125" style="2" customWidth="1"/>
    <col min="7" max="7" width="18.7109375" style="2" customWidth="1"/>
    <col min="8" max="8" width="3.8515625" style="2" customWidth="1"/>
    <col min="9" max="9" width="18.7109375" style="2" customWidth="1"/>
    <col min="10" max="10" width="4.421875" style="2" customWidth="1"/>
    <col min="11" max="11" width="18.7109375" style="2" customWidth="1"/>
    <col min="12" max="12" width="4.140625" style="2" customWidth="1"/>
    <col min="13" max="13" width="18.7109375" style="2" customWidth="1"/>
    <col min="14" max="14" width="10.28125" style="2" bestFit="1" customWidth="1"/>
    <col min="15" max="16384" width="9.140625" style="2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9" t="s">
        <v>1</v>
      </c>
    </row>
    <row r="2" spans="1:13" ht="19.5" customHeight="1">
      <c r="A2" s="3" t="s">
        <v>158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18" t="s">
        <v>155</v>
      </c>
    </row>
    <row r="3" spans="1:13" ht="19.5" customHeight="1">
      <c r="A3" s="133" t="s">
        <v>159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9.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3:13" ht="19.5" customHeight="1">
      <c r="C5" s="135" t="s">
        <v>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9.5" customHeight="1">
      <c r="A6" s="5"/>
      <c r="B6" s="5"/>
      <c r="C6" s="136" t="s">
        <v>160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19.5" customHeight="1">
      <c r="A7" s="5"/>
      <c r="B7" s="5"/>
      <c r="H7" s="7"/>
      <c r="I7" s="7" t="s">
        <v>6</v>
      </c>
      <c r="J7" s="7"/>
      <c r="K7" s="7"/>
      <c r="L7" s="7"/>
      <c r="M7" s="8"/>
    </row>
    <row r="8" spans="1:13" ht="19.5" customHeight="1">
      <c r="A8" s="5"/>
      <c r="B8" s="5"/>
      <c r="C8" s="7" t="s">
        <v>4</v>
      </c>
      <c r="D8" s="7"/>
      <c r="E8" s="8"/>
      <c r="F8" s="7"/>
      <c r="G8" s="7" t="s">
        <v>5</v>
      </c>
      <c r="H8" s="7"/>
      <c r="I8" s="7" t="s">
        <v>125</v>
      </c>
      <c r="J8" s="7"/>
      <c r="K8" s="7"/>
      <c r="L8" s="7"/>
      <c r="M8" s="8"/>
    </row>
    <row r="9" spans="1:13" ht="19.5" customHeight="1">
      <c r="A9" s="9"/>
      <c r="B9" s="7"/>
      <c r="C9" s="6" t="s">
        <v>7</v>
      </c>
      <c r="D9" s="7"/>
      <c r="E9" s="8"/>
      <c r="F9" s="7"/>
      <c r="G9" s="8" t="s">
        <v>8</v>
      </c>
      <c r="H9" s="7"/>
      <c r="I9" s="8" t="s">
        <v>126</v>
      </c>
      <c r="J9" s="7"/>
      <c r="K9" s="7"/>
      <c r="L9" s="7"/>
      <c r="M9" s="6" t="s">
        <v>9</v>
      </c>
    </row>
    <row r="10" spans="1:13" ht="19.5" customHeight="1">
      <c r="A10" s="5"/>
      <c r="B10" s="6"/>
      <c r="C10" s="4" t="s">
        <v>10</v>
      </c>
      <c r="D10" s="6"/>
      <c r="E10" s="10" t="s">
        <v>11</v>
      </c>
      <c r="F10" s="6"/>
      <c r="G10" s="4" t="s">
        <v>10</v>
      </c>
      <c r="H10" s="6"/>
      <c r="I10" s="4" t="s">
        <v>127</v>
      </c>
      <c r="J10" s="6"/>
      <c r="K10" s="4" t="s">
        <v>12</v>
      </c>
      <c r="L10" s="6"/>
      <c r="M10" s="4" t="s">
        <v>13</v>
      </c>
    </row>
    <row r="11" spans="1:13" s="17" customFormat="1" ht="19.5" customHeight="1">
      <c r="A11" s="11" t="s">
        <v>14</v>
      </c>
      <c r="B11" s="12"/>
      <c r="C11" s="13">
        <v>7186399</v>
      </c>
      <c r="D11" s="12"/>
      <c r="E11" s="14">
        <v>388997</v>
      </c>
      <c r="F11" s="12"/>
      <c r="G11" s="15">
        <v>510000</v>
      </c>
      <c r="H11" s="12"/>
      <c r="I11" s="16">
        <v>-11151</v>
      </c>
      <c r="J11" s="12"/>
      <c r="K11" s="12">
        <v>-36292300</v>
      </c>
      <c r="L11" s="12"/>
      <c r="M11" s="13">
        <f>SUM(C11:K11)</f>
        <v>-28218055</v>
      </c>
    </row>
    <row r="12" spans="1:13" s="17" customFormat="1" ht="19.5" customHeight="1">
      <c r="A12" s="29" t="s">
        <v>151</v>
      </c>
      <c r="B12" s="12"/>
      <c r="C12" s="113">
        <v>0</v>
      </c>
      <c r="D12" s="114"/>
      <c r="E12" s="113">
        <v>0</v>
      </c>
      <c r="F12" s="114"/>
      <c r="G12" s="113">
        <v>0</v>
      </c>
      <c r="H12" s="12"/>
      <c r="I12" s="31">
        <v>114545</v>
      </c>
      <c r="J12" s="12"/>
      <c r="K12" s="113">
        <v>0</v>
      </c>
      <c r="L12" s="12"/>
      <c r="M12" s="31">
        <v>114545</v>
      </c>
    </row>
    <row r="13" spans="1:13" s="17" customFormat="1" ht="19.5" customHeight="1">
      <c r="A13" s="18" t="s">
        <v>15</v>
      </c>
      <c r="B13" s="19"/>
      <c r="C13" s="113">
        <v>0</v>
      </c>
      <c r="D13" s="106"/>
      <c r="E13" s="113">
        <v>0</v>
      </c>
      <c r="F13" s="106"/>
      <c r="G13" s="113">
        <v>0</v>
      </c>
      <c r="H13" s="12"/>
      <c r="I13" s="113">
        <v>0</v>
      </c>
      <c r="J13" s="12"/>
      <c r="K13" s="15">
        <f>nsm!F148</f>
        <v>1891714</v>
      </c>
      <c r="L13" s="19"/>
      <c r="M13" s="13">
        <f>SUM(I13:K13)</f>
        <v>1891714</v>
      </c>
    </row>
    <row r="14" spans="1:14" s="17" customFormat="1" ht="19.5" customHeight="1" thickBot="1">
      <c r="A14" s="11" t="s">
        <v>140</v>
      </c>
      <c r="B14" s="12"/>
      <c r="C14" s="21">
        <f>SUM(C11:C11)</f>
        <v>7186399</v>
      </c>
      <c r="D14" s="12"/>
      <c r="E14" s="21">
        <f>SUM(E11:E11)</f>
        <v>388997</v>
      </c>
      <c r="F14" s="12"/>
      <c r="G14" s="22">
        <f>SUM(G11:G11)</f>
        <v>510000</v>
      </c>
      <c r="H14" s="12"/>
      <c r="I14" s="22">
        <f>SUM(I11:I13)</f>
        <v>103394</v>
      </c>
      <c r="J14" s="12"/>
      <c r="K14" s="22">
        <f>SUM(K11:K13)</f>
        <v>-34400586</v>
      </c>
      <c r="L14" s="12"/>
      <c r="M14" s="21">
        <f>SUM(M11:M13)</f>
        <v>-26211796</v>
      </c>
      <c r="N14" s="14"/>
    </row>
    <row r="15" spans="1:13" ht="19.5" customHeight="1" thickTop="1">
      <c r="A15" s="23"/>
      <c r="B15" s="24"/>
      <c r="C15" s="24"/>
      <c r="D15" s="24"/>
      <c r="E15" s="24"/>
      <c r="F15" s="24"/>
      <c r="G15" s="25"/>
      <c r="H15" s="24"/>
      <c r="I15" s="25"/>
      <c r="J15" s="24"/>
      <c r="K15" s="24"/>
      <c r="L15" s="24"/>
      <c r="M15" s="24"/>
    </row>
    <row r="16" spans="1:13" ht="19.5" customHeight="1">
      <c r="A16" s="23" t="s">
        <v>16</v>
      </c>
      <c r="B16" s="24"/>
      <c r="C16" s="26">
        <v>74137789</v>
      </c>
      <c r="D16" s="24"/>
      <c r="E16" s="27">
        <v>161694</v>
      </c>
      <c r="F16" s="24"/>
      <c r="G16" s="28">
        <v>-56364337</v>
      </c>
      <c r="H16" s="24"/>
      <c r="I16" s="24">
        <v>73998</v>
      </c>
      <c r="J16" s="24"/>
      <c r="K16" s="24">
        <v>-488227</v>
      </c>
      <c r="L16" s="24"/>
      <c r="M16" s="26">
        <v>17520917</v>
      </c>
    </row>
    <row r="17" spans="1:13" ht="19.5" customHeight="1">
      <c r="A17" s="29" t="s">
        <v>17</v>
      </c>
      <c r="B17" s="30"/>
      <c r="C17" s="113">
        <v>0</v>
      </c>
      <c r="D17" s="115"/>
      <c r="E17" s="113">
        <v>0</v>
      </c>
      <c r="F17" s="116"/>
      <c r="G17" s="113">
        <v>0</v>
      </c>
      <c r="H17" s="24"/>
      <c r="I17" s="31">
        <v>-23315</v>
      </c>
      <c r="J17" s="24"/>
      <c r="K17" s="113">
        <v>0</v>
      </c>
      <c r="L17" s="30"/>
      <c r="M17" s="26">
        <v>-23315</v>
      </c>
    </row>
    <row r="18" spans="1:13" ht="19.5" customHeight="1">
      <c r="A18" s="29" t="s">
        <v>18</v>
      </c>
      <c r="B18" s="30"/>
      <c r="C18" s="113">
        <v>0</v>
      </c>
      <c r="D18" s="115"/>
      <c r="E18" s="113">
        <v>0</v>
      </c>
      <c r="F18" s="116"/>
      <c r="G18" s="113">
        <v>0</v>
      </c>
      <c r="H18" s="24"/>
      <c r="I18" s="113">
        <v>0</v>
      </c>
      <c r="J18" s="24"/>
      <c r="K18" s="28">
        <f>nsm!H148</f>
        <v>-288121</v>
      </c>
      <c r="L18" s="30"/>
      <c r="M18" s="28">
        <v>-288121</v>
      </c>
    </row>
    <row r="19" spans="1:13" ht="19.5" customHeight="1" thickBot="1">
      <c r="A19" s="23" t="s">
        <v>141</v>
      </c>
      <c r="B19" s="24"/>
      <c r="C19" s="32">
        <f>SUM(C16:C18)</f>
        <v>74137789</v>
      </c>
      <c r="D19" s="24"/>
      <c r="E19" s="32">
        <f>SUM(E16:E18)</f>
        <v>161694</v>
      </c>
      <c r="F19" s="24"/>
      <c r="G19" s="32">
        <f>SUM(G16:G18)</f>
        <v>-56364337</v>
      </c>
      <c r="H19" s="24"/>
      <c r="I19" s="32">
        <f>SUM(I16:I18)</f>
        <v>50683</v>
      </c>
      <c r="J19" s="24"/>
      <c r="K19" s="32">
        <f>SUM(K16:K18)</f>
        <v>-776348</v>
      </c>
      <c r="L19" s="24"/>
      <c r="M19" s="32">
        <f>SUM(M16:M18)</f>
        <v>17209481</v>
      </c>
    </row>
    <row r="20" ht="19.5" customHeight="1" thickTop="1"/>
  </sheetData>
  <mergeCells count="4">
    <mergeCell ref="A3:M3"/>
    <mergeCell ref="A4:M4"/>
    <mergeCell ref="C5:M5"/>
    <mergeCell ref="C6:M6"/>
  </mergeCells>
  <printOptions/>
  <pageMargins left="1" right="0.4" top="0.48" bottom="0.5" header="0.5" footer="0.5"/>
  <pageSetup firstPageNumber="7" useFirstPageNumber="1" horizontalDpi="600" verticalDpi="600" orientation="landscape" paperSize="9" scale="75" r:id="rId1"/>
  <headerFooter alignWithMargins="0">
    <oddFooter>&amp;L        The accompanying notes are an integral part of these financial statements.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chompunuch</cp:lastModifiedBy>
  <cp:lastPrinted>2004-11-09T09:10:31Z</cp:lastPrinted>
  <dcterms:created xsi:type="dcterms:W3CDTF">2004-08-09T12:29:33Z</dcterms:created>
  <dcterms:modified xsi:type="dcterms:W3CDTF">2004-11-15T10:33:05Z</dcterms:modified>
  <cp:category/>
  <cp:version/>
  <cp:contentType/>
  <cp:contentStatus/>
</cp:coreProperties>
</file>