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tabRatio="601" activeTab="6"/>
  </bookViews>
  <sheets>
    <sheet name="summary" sheetId="1" r:id="rId1"/>
    <sheet name="bib" sheetId="2" r:id="rId2"/>
    <sheet name="wcerah" sheetId="3" r:id="rId3"/>
    <sheet name="bcon" sheetId="4" r:id="rId4"/>
    <sheet name="bpiling" sheetId="5" r:id="rId5"/>
    <sheet name="bespile" sheetId="6" r:id="rId6"/>
    <sheet name="bconcrete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'bcon'!$A$1:$H$41</definedName>
    <definedName name="_xlnm.Print_Area" localSheetId="6">'bconcrete'!$A$1:$H$35</definedName>
    <definedName name="_xlnm.Print_Area" localSheetId="5">'bespile'!$A$1:$H$34</definedName>
    <definedName name="_xlnm.Print_Area" localSheetId="1">'bib'!$A$1:$H$25</definedName>
    <definedName name="_xlnm.Print_Area" localSheetId="4">'bpiling'!$A$1:$H$20</definedName>
    <definedName name="_xlnm.Print_Area" localSheetId="0">'summary'!$A$1:$G$28</definedName>
    <definedName name="_xlnm.Print_Area" localSheetId="2">'wcerah'!$A$1:$H$18</definedName>
    <definedName name="Print_Area_MI">#REF!</definedName>
    <definedName name="Print_Titles_MI">'[1]sc'!#REF!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<sst xmlns="http://schemas.openxmlformats.org/spreadsheetml/2006/main" count="192" uniqueCount="66">
  <si>
    <t>BESCORP INDUSTRIES BERHAD ( SPECIAL ADMINISTRATORS APPOINTED )</t>
  </si>
  <si>
    <t>( SUMMARY )</t>
  </si>
  <si>
    <t>No.</t>
  </si>
  <si>
    <t>Bank</t>
  </si>
  <si>
    <t>Principal Default (RM )</t>
  </si>
  <si>
    <t>Interest Default ( RM )</t>
  </si>
  <si>
    <t>Overdraft ( RM )</t>
  </si>
  <si>
    <t>Total ( RM )</t>
  </si>
  <si>
    <t>Bescorp Industries Berhad</t>
  </si>
  <si>
    <t>( Special Administrators Appointed )</t>
  </si>
  <si>
    <t>Waktu Cerah Sdn. Bhd.</t>
  </si>
  <si>
    <t>Bescorp Construction Sdn. Bhd</t>
  </si>
  <si>
    <t>( In Liquidation )</t>
  </si>
  <si>
    <t>Bescorp Piling Sdn. Bhd</t>
  </si>
  <si>
    <t>Bespile Sdn. Bhd.</t>
  </si>
  <si>
    <t>Bescorp Concrete Sdn. Bhd.</t>
  </si>
  <si>
    <t>Total</t>
  </si>
  <si>
    <t>Facilities</t>
  </si>
  <si>
    <t>Danaharta Managers Sdn Bhd</t>
  </si>
  <si>
    <t>Revolving Credit</t>
  </si>
  <si>
    <t>Pengurusan Danaharta</t>
  </si>
  <si>
    <t>Nasional Berhad</t>
  </si>
  <si>
    <t>Perwira Affin Bank</t>
  </si>
  <si>
    <t>Perwira Affin Merchant Bank</t>
  </si>
  <si>
    <t>Total Default ( RM )</t>
  </si>
  <si>
    <t>BSN Merchant Bank Berhad</t>
  </si>
  <si>
    <t>Time Loan</t>
  </si>
  <si>
    <t>BESCORP CONSTRUCTION SDN. BHD. ( IN LIQUIDATION )</t>
  </si>
  <si>
    <t>Bank / Hire Purchase</t>
  </si>
  <si>
    <t>BANK</t>
  </si>
  <si>
    <t>Alliance Bank Berhad</t>
  </si>
  <si>
    <t>Overdraft</t>
  </si>
  <si>
    <t>( formerly Multi Purpose Bank  Berhad )</t>
  </si>
  <si>
    <t xml:space="preserve">Bumiputra Commerce Bank Berhad </t>
  </si>
  <si>
    <t>( formerly Bank of Commerce Berhad )</t>
  </si>
  <si>
    <t>Bankers Acceptance</t>
  </si>
  <si>
    <t>Hongkong Bank (Malaysia) Berhad</t>
  </si>
  <si>
    <t>Hong Leong Bank Berhad</t>
  </si>
  <si>
    <t>Southern Bank Berhad</t>
  </si>
  <si>
    <t>( formerly Ban Hin Lee Bank Berhad )</t>
  </si>
  <si>
    <t>AseamBankerss Malaysia Berhad</t>
  </si>
  <si>
    <t>United Overseas Bank (M) Berhad</t>
  </si>
  <si>
    <t>Malayan Banking Berhad</t>
  </si>
  <si>
    <t>FINANCE</t>
  </si>
  <si>
    <t>Hong Leong Finance Bhd</t>
  </si>
  <si>
    <t>Finance</t>
  </si>
  <si>
    <t>Sogelease Advance (M) Bhd</t>
  </si>
  <si>
    <t>Lease</t>
  </si>
  <si>
    <t>Mayban Finance Bhd</t>
  </si>
  <si>
    <t>BESCORP PILING SDN. BHD. ( IN LIQUIDATION )</t>
  </si>
  <si>
    <t>AmBank Berhad</t>
  </si>
  <si>
    <t>BESPILE SDN. BHD. ( IN LIQUIDATION )</t>
  </si>
  <si>
    <t>Term Loan</t>
  </si>
  <si>
    <t xml:space="preserve">Bumiputra Commerce Berhad </t>
  </si>
  <si>
    <t>EON Bank Berhad</t>
  </si>
  <si>
    <t>( formerly Oriental Bank Berhad )</t>
  </si>
  <si>
    <t>Bank Utama Berhad</t>
  </si>
  <si>
    <t>BESCORP CONCRETE SDN. BHD. ( IN LIQUIDATION )</t>
  </si>
  <si>
    <t>Arab-Malaysian Bank Berhad</t>
  </si>
  <si>
    <t>(formerly Pacific Bank Berhad )</t>
  </si>
  <si>
    <t>(formerly OBB )</t>
  </si>
  <si>
    <t>Hongkong Bank (M) Berhad</t>
  </si>
  <si>
    <t>Showa Leasing Bhd</t>
  </si>
  <si>
    <t>BANK BORROWINGS AS AT 30 SEPTEMBER 2004</t>
  </si>
  <si>
    <t>WAKTU CERAH SDN. BHD. ( SPECIAL ADMINISTRATORS APPOINTED )</t>
  </si>
  <si>
    <t xml:space="preserve">*  Does not include the default in bank facilities by subsidiaries which the Company had provided a corporate guarantee for.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</si>
</sst>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1"/>
      <color indexed="17"/>
      <name val="Tahoma"/>
      <family val="2"/>
    </font>
    <font>
      <sz val="10"/>
      <name val="Garamond"/>
      <family val="1"/>
    </font>
    <font>
      <b/>
      <sz val="11"/>
      <color indexed="12"/>
      <name val="Tahoma"/>
      <family val="2"/>
    </font>
    <font>
      <u val="single"/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42">
    <xf numFmtId="170" fontId="0" fillId="0" borderId="0" xfId="0" applyAlignment="1">
      <alignment/>
    </xf>
    <xf numFmtId="170" fontId="6" fillId="0" borderId="0" xfId="0" applyFont="1" applyFill="1" applyBorder="1" applyAlignment="1">
      <alignment/>
    </xf>
    <xf numFmtId="170" fontId="7" fillId="0" borderId="0" xfId="0" applyFont="1" applyFill="1" applyBorder="1" applyAlignment="1" applyProtection="1">
      <alignment horizontal="left"/>
      <protection/>
    </xf>
    <xf numFmtId="170" fontId="6" fillId="0" borderId="0" xfId="0" applyFont="1" applyFill="1" applyBorder="1" applyAlignment="1">
      <alignment horizontal="left"/>
    </xf>
    <xf numFmtId="170" fontId="6" fillId="0" borderId="0" xfId="0" applyFont="1" applyFill="1" applyBorder="1" applyAlignment="1">
      <alignment horizontal="center"/>
    </xf>
    <xf numFmtId="170" fontId="6" fillId="0" borderId="0" xfId="0" applyFont="1" applyFill="1" applyBorder="1" applyAlignment="1" applyProtection="1">
      <alignment horizontal="right"/>
      <protection/>
    </xf>
    <xf numFmtId="170" fontId="7" fillId="0" borderId="0" xfId="0" applyFont="1" applyFill="1" applyBorder="1" applyAlignment="1" applyProtection="1" quotePrefix="1">
      <alignment horizontal="left"/>
      <protection/>
    </xf>
    <xf numFmtId="170" fontId="6" fillId="0" borderId="2" xfId="0" applyFont="1" applyFill="1" applyBorder="1" applyAlignment="1" applyProtection="1">
      <alignment horizontal="center"/>
      <protection/>
    </xf>
    <xf numFmtId="170" fontId="6" fillId="0" borderId="2" xfId="0" applyFont="1" applyFill="1" applyBorder="1" applyAlignment="1" applyProtection="1">
      <alignment horizontal="left"/>
      <protection/>
    </xf>
    <xf numFmtId="170" fontId="6" fillId="0" borderId="0" xfId="0" applyFont="1" applyFill="1" applyBorder="1" applyAlignment="1" applyProtection="1">
      <alignment horizontal="center"/>
      <protection/>
    </xf>
    <xf numFmtId="170" fontId="6" fillId="0" borderId="0" xfId="0" applyFont="1" applyFill="1" applyBorder="1" applyAlignment="1" applyProtection="1">
      <alignment horizontal="left"/>
      <protection/>
    </xf>
    <xf numFmtId="39" fontId="6" fillId="0" borderId="0" xfId="0" applyNumberFormat="1" applyFont="1" applyFill="1" applyBorder="1" applyAlignment="1" applyProtection="1">
      <alignment/>
      <protection/>
    </xf>
    <xf numFmtId="170" fontId="6" fillId="0" borderId="0" xfId="0" applyFont="1" applyFill="1" applyBorder="1" applyAlignment="1" applyProtection="1" quotePrefix="1">
      <alignment horizontal="center"/>
      <protection/>
    </xf>
    <xf numFmtId="170" fontId="6" fillId="0" borderId="0" xfId="0" applyFont="1" applyFill="1" applyBorder="1" applyAlignment="1" quotePrefix="1">
      <alignment horizontal="center"/>
    </xf>
    <xf numFmtId="170" fontId="8" fillId="0" borderId="0" xfId="0" applyFont="1" applyAlignment="1">
      <alignment/>
    </xf>
    <xf numFmtId="170" fontId="7" fillId="0" borderId="2" xfId="0" applyFont="1" applyFill="1" applyBorder="1" applyAlignment="1">
      <alignment horizontal="left"/>
    </xf>
    <xf numFmtId="39" fontId="7" fillId="0" borderId="2" xfId="0" applyNumberFormat="1" applyFont="1" applyFill="1" applyBorder="1" applyAlignment="1" applyProtection="1">
      <alignment/>
      <protection/>
    </xf>
    <xf numFmtId="170" fontId="6" fillId="0" borderId="2" xfId="0" applyFont="1" applyFill="1" applyBorder="1" applyAlignment="1">
      <alignment/>
    </xf>
    <xf numFmtId="39" fontId="9" fillId="0" borderId="0" xfId="0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applyProtection="1">
      <alignment horizontal="right"/>
      <protection/>
    </xf>
    <xf numFmtId="43" fontId="6" fillId="0" borderId="2" xfId="15" applyFont="1" applyFill="1" applyBorder="1" applyAlignment="1" applyProtection="1">
      <alignment horizontal="center"/>
      <protection/>
    </xf>
    <xf numFmtId="43" fontId="6" fillId="0" borderId="0" xfId="15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10" fillId="0" borderId="0" xfId="15" applyFont="1" applyBorder="1" applyAlignment="1">
      <alignment/>
    </xf>
    <xf numFmtId="170" fontId="6" fillId="0" borderId="2" xfId="0" applyFont="1" applyFill="1" applyBorder="1" applyAlignment="1">
      <alignment horizontal="left"/>
    </xf>
    <xf numFmtId="39" fontId="11" fillId="0" borderId="0" xfId="0" applyNumberFormat="1" applyFont="1" applyFill="1" applyBorder="1" applyAlignment="1" applyProtection="1">
      <alignment/>
      <protection/>
    </xf>
    <xf numFmtId="43" fontId="11" fillId="0" borderId="0" xfId="15" applyFont="1" applyFill="1" applyBorder="1" applyAlignment="1" applyProtection="1">
      <alignment/>
      <protection/>
    </xf>
    <xf numFmtId="170" fontId="12" fillId="0" borderId="0" xfId="0" applyFont="1" applyFill="1" applyBorder="1" applyAlignment="1">
      <alignment horizontal="left"/>
    </xf>
    <xf numFmtId="43" fontId="11" fillId="0" borderId="0" xfId="15" applyFont="1" applyFill="1" applyBorder="1" applyAlignment="1">
      <alignment/>
    </xf>
    <xf numFmtId="43" fontId="13" fillId="0" borderId="0" xfId="15" applyFont="1" applyFill="1" applyBorder="1" applyAlignment="1">
      <alignment/>
    </xf>
    <xf numFmtId="43" fontId="13" fillId="0" borderId="0" xfId="15" applyFont="1" applyFill="1" applyBorder="1" applyAlignment="1" applyProtection="1">
      <alignment/>
      <protection/>
    </xf>
    <xf numFmtId="170" fontId="14" fillId="0" borderId="0" xfId="0" applyFont="1" applyFill="1" applyBorder="1" applyAlignment="1">
      <alignment horizontal="left"/>
    </xf>
    <xf numFmtId="170" fontId="7" fillId="0" borderId="0" xfId="0" applyFont="1" applyFill="1" applyBorder="1" applyAlignment="1" applyProtection="1">
      <alignment horizontal="center"/>
      <protection/>
    </xf>
    <xf numFmtId="170" fontId="6" fillId="0" borderId="2" xfId="0" applyFont="1" applyFill="1" applyBorder="1" applyAlignment="1">
      <alignment horizontal="center"/>
    </xf>
    <xf numFmtId="170" fontId="7" fillId="0" borderId="0" xfId="0" applyFont="1" applyFill="1" applyBorder="1" applyAlignment="1" applyProtection="1" quotePrefix="1">
      <alignment horizontal="center"/>
      <protection/>
    </xf>
    <xf numFmtId="170" fontId="14" fillId="0" borderId="0" xfId="0" applyFont="1" applyFill="1" applyBorder="1" applyAlignment="1">
      <alignment/>
    </xf>
    <xf numFmtId="43" fontId="15" fillId="0" borderId="0" xfId="15" applyFont="1" applyBorder="1" applyAlignment="1" applyProtection="1">
      <alignment horizontal="right"/>
      <protection/>
    </xf>
    <xf numFmtId="43" fontId="7" fillId="0" borderId="0" xfId="15" applyFont="1" applyFill="1" applyBorder="1" applyAlignment="1">
      <alignment/>
    </xf>
    <xf numFmtId="43" fontId="6" fillId="0" borderId="0" xfId="15" applyFont="1" applyFill="1" applyBorder="1" applyAlignment="1">
      <alignment horizontal="center"/>
    </xf>
    <xf numFmtId="39" fontId="7" fillId="0" borderId="0" xfId="0" applyNumberFormat="1" applyFont="1" applyFill="1" applyBorder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ene\documents\WCN\account\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zoomScale="60" zoomScaleNormal="60" workbookViewId="0" topLeftCell="A15">
      <selection activeCell="G31" sqref="G31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7.77734375" style="3" customWidth="1"/>
    <col min="4" max="5" width="20.6640625" style="1" customWidth="1"/>
    <col min="6" max="6" width="20.6640625" style="19" customWidth="1"/>
    <col min="7" max="7" width="20.6640625" style="1" customWidth="1"/>
    <col min="8" max="8" width="4.77734375" style="1" customWidth="1"/>
    <col min="9" max="9" width="10.77734375" style="1" customWidth="1"/>
    <col min="10" max="16384" width="10.77734375" style="1" customWidth="1"/>
  </cols>
  <sheetData>
    <row r="1" ht="18" customHeight="1">
      <c r="B1" s="2" t="s">
        <v>0</v>
      </c>
    </row>
    <row r="2" spans="2:7" ht="18" customHeight="1">
      <c r="B2" s="2" t="s">
        <v>63</v>
      </c>
      <c r="D2" s="5"/>
      <c r="E2" s="5"/>
      <c r="F2" s="20"/>
      <c r="G2" s="5"/>
    </row>
    <row r="3" spans="2:7" ht="18" customHeight="1">
      <c r="B3" s="2" t="s">
        <v>1</v>
      </c>
      <c r="D3" s="5"/>
      <c r="E3" s="5"/>
      <c r="F3" s="20"/>
      <c r="G3" s="5"/>
    </row>
    <row r="5" spans="2:7" ht="18" customHeight="1">
      <c r="B5" s="7" t="s">
        <v>2</v>
      </c>
      <c r="C5" s="8" t="s">
        <v>3</v>
      </c>
      <c r="D5" s="7" t="s">
        <v>4</v>
      </c>
      <c r="E5" s="7" t="s">
        <v>5</v>
      </c>
      <c r="F5" s="21" t="s">
        <v>6</v>
      </c>
      <c r="G5" s="7" t="s">
        <v>7</v>
      </c>
    </row>
    <row r="6" ht="18" customHeight="1">
      <c r="B6" s="4"/>
    </row>
    <row r="7" ht="18" customHeight="1">
      <c r="B7" s="4"/>
    </row>
    <row r="8" spans="2:7" ht="18" customHeight="1">
      <c r="B8" s="9">
        <v>1</v>
      </c>
      <c r="C8" s="3" t="s">
        <v>8</v>
      </c>
      <c r="D8" s="11">
        <v>32220139.42</v>
      </c>
      <c r="E8" s="11">
        <v>30805560.839999992</v>
      </c>
      <c r="F8" s="22">
        <v>0</v>
      </c>
      <c r="G8" s="11">
        <f>SUM(D8:F8)</f>
        <v>63025700.25999999</v>
      </c>
    </row>
    <row r="9" spans="2:7" ht="18" customHeight="1">
      <c r="B9" s="4"/>
      <c r="C9" s="3" t="s">
        <v>9</v>
      </c>
      <c r="G9" s="11"/>
    </row>
    <row r="10" spans="2:7" ht="18" customHeight="1">
      <c r="B10" s="4"/>
      <c r="G10" s="11"/>
    </row>
    <row r="11" spans="2:7" ht="18" customHeight="1">
      <c r="B11" s="4">
        <v>2</v>
      </c>
      <c r="C11" s="10" t="s">
        <v>10</v>
      </c>
      <c r="D11" s="11">
        <v>16800000</v>
      </c>
      <c r="E11" s="11">
        <v>14752954.280000001</v>
      </c>
      <c r="F11" s="22">
        <v>0</v>
      </c>
      <c r="G11" s="11">
        <f>SUM(D11:F11)</f>
        <v>31552954.28</v>
      </c>
    </row>
    <row r="12" spans="2:7" ht="18" customHeight="1">
      <c r="B12" s="9"/>
      <c r="C12" s="3" t="s">
        <v>9</v>
      </c>
      <c r="D12" s="11"/>
      <c r="E12" s="11"/>
      <c r="F12" s="22"/>
      <c r="G12" s="11"/>
    </row>
    <row r="13" spans="2:7" ht="18" customHeight="1">
      <c r="B13" s="9"/>
      <c r="C13" s="10"/>
      <c r="D13" s="11"/>
      <c r="E13" s="11"/>
      <c r="F13" s="22"/>
      <c r="G13" s="11"/>
    </row>
    <row r="14" spans="2:7" ht="18" customHeight="1">
      <c r="B14" s="4">
        <v>3</v>
      </c>
      <c r="C14" s="3" t="s">
        <v>11</v>
      </c>
      <c r="D14" s="11">
        <v>11478971.1</v>
      </c>
      <c r="E14" s="11">
        <v>9662223.619999997</v>
      </c>
      <c r="F14" s="22">
        <v>18529602.240000002</v>
      </c>
      <c r="G14" s="11">
        <f>SUM(D14:F14)</f>
        <v>39670796.96</v>
      </c>
    </row>
    <row r="15" spans="2:7" ht="18" customHeight="1">
      <c r="B15" s="9"/>
      <c r="C15" s="3" t="s">
        <v>12</v>
      </c>
      <c r="D15" s="11"/>
      <c r="E15" s="11"/>
      <c r="F15" s="22"/>
      <c r="G15" s="11"/>
    </row>
    <row r="16" spans="2:7" ht="18" customHeight="1">
      <c r="B16" s="9"/>
      <c r="C16" s="10"/>
      <c r="D16" s="11"/>
      <c r="E16" s="11"/>
      <c r="F16" s="22"/>
      <c r="G16" s="11"/>
    </row>
    <row r="17" spans="2:7" ht="18" customHeight="1">
      <c r="B17" s="4">
        <v>4</v>
      </c>
      <c r="C17" s="3" t="s">
        <v>13</v>
      </c>
      <c r="D17" s="11">
        <v>2751000</v>
      </c>
      <c r="E17" s="11">
        <v>2195172.28</v>
      </c>
      <c r="F17" s="22">
        <v>20881023.239999995</v>
      </c>
      <c r="G17" s="11">
        <f>SUM(D17:F17)</f>
        <v>25827195.519999996</v>
      </c>
    </row>
    <row r="18" spans="2:7" ht="18" customHeight="1">
      <c r="B18" s="12"/>
      <c r="C18" s="3" t="s">
        <v>12</v>
      </c>
      <c r="D18" s="11"/>
      <c r="E18" s="11"/>
      <c r="F18" s="22"/>
      <c r="G18" s="11"/>
    </row>
    <row r="19" spans="2:7" ht="18" customHeight="1">
      <c r="B19" s="12"/>
      <c r="C19" s="10"/>
      <c r="D19" s="11"/>
      <c r="E19" s="11"/>
      <c r="F19" s="22"/>
      <c r="G19" s="11"/>
    </row>
    <row r="20" spans="2:7" ht="18" customHeight="1">
      <c r="B20" s="13">
        <v>5</v>
      </c>
      <c r="C20" s="3" t="s">
        <v>14</v>
      </c>
      <c r="D20" s="11">
        <v>18650000</v>
      </c>
      <c r="E20" s="11">
        <v>13674135.86</v>
      </c>
      <c r="F20" s="22">
        <v>19877870.400000006</v>
      </c>
      <c r="G20" s="11">
        <f>SUM(D20:F20)</f>
        <v>52202006.260000005</v>
      </c>
    </row>
    <row r="21" spans="2:7" ht="18" customHeight="1">
      <c r="B21" s="14"/>
      <c r="C21" s="3" t="s">
        <v>12</v>
      </c>
      <c r="D21" s="11"/>
      <c r="E21" s="11"/>
      <c r="F21" s="22"/>
      <c r="G21" s="11"/>
    </row>
    <row r="22" spans="2:7" ht="18" customHeight="1">
      <c r="B22" s="13"/>
      <c r="D22" s="11"/>
      <c r="E22" s="11"/>
      <c r="F22" s="22"/>
      <c r="G22" s="11"/>
    </row>
    <row r="23" spans="2:7" ht="18" customHeight="1">
      <c r="B23" s="13">
        <v>6</v>
      </c>
      <c r="C23" s="3" t="s">
        <v>15</v>
      </c>
      <c r="D23" s="11">
        <v>9100521.799999999</v>
      </c>
      <c r="E23" s="11">
        <v>7941018.459999999</v>
      </c>
      <c r="F23" s="22">
        <v>6323695.43</v>
      </c>
      <c r="G23" s="11">
        <f>SUM(D23:F23)</f>
        <v>23365235.689999998</v>
      </c>
    </row>
    <row r="24" spans="2:7" ht="18" customHeight="1">
      <c r="B24" s="13"/>
      <c r="C24" s="3" t="s">
        <v>12</v>
      </c>
      <c r="D24" s="11"/>
      <c r="E24" s="11"/>
      <c r="F24" s="22"/>
      <c r="G24" s="11"/>
    </row>
    <row r="25" spans="3:7" ht="18" customHeight="1">
      <c r="C25" s="10"/>
      <c r="D25" s="11"/>
      <c r="E25" s="11"/>
      <c r="F25" s="22"/>
      <c r="G25" s="11"/>
    </row>
    <row r="26" spans="2:9" ht="18" customHeight="1">
      <c r="B26" s="17"/>
      <c r="C26" s="15" t="s">
        <v>16</v>
      </c>
      <c r="D26" s="16">
        <v>91000632.32</v>
      </c>
      <c r="E26" s="16">
        <v>79031065.34</v>
      </c>
      <c r="F26" s="23">
        <v>65612191.31</v>
      </c>
      <c r="G26" s="16">
        <f>SUM(G8:G23)</f>
        <v>235643888.96999997</v>
      </c>
      <c r="I26" s="41"/>
    </row>
    <row r="27" spans="4:7" ht="18" customHeight="1">
      <c r="D27" s="11"/>
      <c r="E27" s="11"/>
      <c r="F27" s="22"/>
      <c r="G27" s="11"/>
    </row>
    <row r="28" spans="3:7" ht="18" customHeight="1">
      <c r="C28" s="3" t="s">
        <v>65</v>
      </c>
      <c r="D28" s="18"/>
      <c r="E28" s="18"/>
      <c r="F28" s="24"/>
      <c r="G28" s="28"/>
    </row>
    <row r="29" spans="4:7" ht="18" customHeight="1">
      <c r="D29" s="11"/>
      <c r="E29" s="11"/>
      <c r="F29" s="22"/>
      <c r="G29" s="32"/>
    </row>
    <row r="30" spans="4:7" ht="18" customHeight="1">
      <c r="D30" s="11"/>
      <c r="E30" s="11"/>
      <c r="F30" s="22"/>
      <c r="G30" s="27"/>
    </row>
    <row r="31" spans="4:7" ht="18" customHeight="1">
      <c r="D31" s="11"/>
      <c r="E31" s="11"/>
      <c r="F31" s="22"/>
      <c r="G31" s="11"/>
    </row>
    <row r="32" spans="4:7" ht="18" customHeight="1">
      <c r="D32" s="11"/>
      <c r="E32" s="11"/>
      <c r="F32" s="22"/>
      <c r="G32" s="11"/>
    </row>
    <row r="33" spans="4:7" ht="18" customHeight="1">
      <c r="D33" s="11"/>
      <c r="E33" s="11"/>
      <c r="F33" s="22"/>
      <c r="G33" s="11"/>
    </row>
    <row r="34" spans="4:7" ht="18" customHeight="1">
      <c r="D34" s="11"/>
      <c r="E34" s="11"/>
      <c r="F34" s="22"/>
      <c r="G34" s="11"/>
    </row>
    <row r="35" spans="4:7" ht="18" customHeight="1">
      <c r="D35" s="11"/>
      <c r="E35" s="11"/>
      <c r="F35" s="22"/>
      <c r="G35" s="11"/>
    </row>
    <row r="36" spans="4:7" ht="18" customHeight="1">
      <c r="D36" s="11"/>
      <c r="E36" s="11"/>
      <c r="F36" s="22"/>
      <c r="G36" s="11"/>
    </row>
    <row r="37" spans="4:7" ht="18" customHeight="1">
      <c r="D37" s="11"/>
      <c r="E37" s="11"/>
      <c r="F37" s="22"/>
      <c r="G37" s="11"/>
    </row>
    <row r="38" spans="4:7" ht="18" customHeight="1">
      <c r="D38" s="11"/>
      <c r="E38" s="11"/>
      <c r="F38" s="22"/>
      <c r="G38" s="11"/>
    </row>
    <row r="39" spans="4:7" ht="18" customHeight="1">
      <c r="D39" s="11"/>
      <c r="E39" s="11"/>
      <c r="F39" s="22"/>
      <c r="G39" s="11"/>
    </row>
  </sheetData>
  <printOptions horizontalCentered="1"/>
  <pageMargins left="0.5" right="0.5" top="0.95" bottom="1" header="0" footer="0.5"/>
  <pageSetup horizontalDpi="180" verticalDpi="180" orientation="landscape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35"/>
  <sheetViews>
    <sheetView view="pageBreakPreview" zoomScale="60" zoomScaleNormal="60" workbookViewId="0" topLeftCell="A1">
      <selection activeCell="F32" sqref="F32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4.88671875" style="4" customWidth="1"/>
    <col min="5" max="6" width="20.6640625" style="1" customWidth="1"/>
    <col min="7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16384" width="10.77734375" style="1" customWidth="1"/>
  </cols>
  <sheetData>
    <row r="1" spans="2:4" ht="18" customHeight="1">
      <c r="B1" s="2" t="s">
        <v>0</v>
      </c>
      <c r="D1" s="34"/>
    </row>
    <row r="2" spans="2:8" ht="18" customHeight="1">
      <c r="B2" s="2" t="s">
        <v>63</v>
      </c>
      <c r="D2" s="34"/>
      <c r="E2" s="5"/>
      <c r="F2" s="5"/>
      <c r="G2" s="20"/>
      <c r="H2" s="5"/>
    </row>
    <row r="3" spans="2:8" ht="18" customHeight="1">
      <c r="B3" s="6"/>
      <c r="D3" s="36"/>
      <c r="E3" s="5"/>
      <c r="F3" s="5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7" t="s">
        <v>4</v>
      </c>
      <c r="F5" s="7" t="s">
        <v>5</v>
      </c>
      <c r="G5" s="21" t="s">
        <v>6</v>
      </c>
      <c r="H5" s="7" t="s">
        <v>7</v>
      </c>
      <c r="I5" s="1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9">
        <v>1</v>
      </c>
      <c r="C8" s="3" t="s">
        <v>18</v>
      </c>
      <c r="D8" s="9" t="s">
        <v>19</v>
      </c>
      <c r="E8" s="11">
        <v>4000000</v>
      </c>
      <c r="F8" s="11">
        <v>3952696.02</v>
      </c>
      <c r="G8" s="22">
        <v>0</v>
      </c>
      <c r="H8" s="11">
        <v>7952696.02</v>
      </c>
      <c r="I8" s="10"/>
      <c r="J8" s="22"/>
      <c r="K8" s="38"/>
      <c r="L8" s="38"/>
      <c r="M8" s="38"/>
      <c r="N8" s="38"/>
      <c r="O8" s="38"/>
      <c r="P8" s="38"/>
      <c r="Q8" s="38"/>
      <c r="R8" s="38"/>
      <c r="S8" s="38"/>
      <c r="T8" s="19"/>
      <c r="U8" s="19"/>
      <c r="V8" s="19"/>
      <c r="W8" s="19"/>
    </row>
    <row r="9" spans="2:23" ht="18" customHeight="1">
      <c r="B9" s="4"/>
      <c r="J9" s="19"/>
      <c r="T9" s="19"/>
      <c r="U9" s="19"/>
      <c r="V9" s="19"/>
      <c r="W9" s="19"/>
    </row>
    <row r="10" spans="2:10" ht="18" customHeight="1">
      <c r="B10" s="4"/>
      <c r="C10" s="10"/>
      <c r="J10" s="19"/>
    </row>
    <row r="11" spans="2:10" ht="18" customHeight="1">
      <c r="B11" s="4"/>
      <c r="J11" s="19"/>
    </row>
    <row r="12" spans="2:23" ht="18" customHeight="1">
      <c r="B12" s="4">
        <v>2</v>
      </c>
      <c r="C12" s="3" t="s">
        <v>20</v>
      </c>
      <c r="D12" s="9" t="s">
        <v>19</v>
      </c>
      <c r="E12" s="11">
        <v>23000000</v>
      </c>
      <c r="F12" s="11">
        <v>23350401.359999992</v>
      </c>
      <c r="G12" s="22">
        <v>0</v>
      </c>
      <c r="H12" s="11">
        <v>46350401.35999999</v>
      </c>
      <c r="I12" s="10"/>
      <c r="J12" s="19"/>
      <c r="K12" s="38"/>
      <c r="L12" s="38"/>
      <c r="M12" s="38"/>
      <c r="N12" s="38"/>
      <c r="O12" s="38"/>
      <c r="P12" s="38"/>
      <c r="Q12" s="38"/>
      <c r="R12" s="38"/>
      <c r="S12" s="38"/>
      <c r="W12" s="19"/>
    </row>
    <row r="13" spans="2:10" ht="18" customHeight="1">
      <c r="B13" s="9"/>
      <c r="C13" s="3" t="s">
        <v>21</v>
      </c>
      <c r="D13" s="9"/>
      <c r="E13" s="11"/>
      <c r="F13" s="11"/>
      <c r="G13" s="22"/>
      <c r="H13" s="11"/>
      <c r="I13" s="10"/>
      <c r="J13" s="19"/>
    </row>
    <row r="14" spans="2:10" ht="18" customHeight="1">
      <c r="B14" s="9"/>
      <c r="C14" s="10"/>
      <c r="D14" s="9"/>
      <c r="E14" s="11"/>
      <c r="F14" s="11"/>
      <c r="G14" s="22"/>
      <c r="H14" s="11"/>
      <c r="I14" s="10"/>
      <c r="J14" s="19"/>
    </row>
    <row r="15" spans="2:10" ht="18" customHeight="1">
      <c r="B15" s="9"/>
      <c r="C15" s="10"/>
      <c r="D15" s="9"/>
      <c r="E15" s="11"/>
      <c r="F15" s="11"/>
      <c r="G15" s="22"/>
      <c r="H15" s="11"/>
      <c r="I15" s="10"/>
      <c r="J15" s="19"/>
    </row>
    <row r="16" spans="2:23" ht="18" customHeight="1">
      <c r="B16" s="4">
        <v>3</v>
      </c>
      <c r="C16" s="10" t="s">
        <v>22</v>
      </c>
      <c r="D16" s="9" t="s">
        <v>19</v>
      </c>
      <c r="E16" s="11">
        <v>3000000</v>
      </c>
      <c r="F16" s="11">
        <v>2842715.36</v>
      </c>
      <c r="G16" s="22">
        <v>0</v>
      </c>
      <c r="H16" s="11">
        <v>5842715.36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W16" s="19"/>
    </row>
    <row r="17" spans="2:23" ht="18" customHeight="1">
      <c r="B17" s="4"/>
      <c r="C17" s="10"/>
      <c r="D17" s="9"/>
      <c r="E17" s="11"/>
      <c r="F17" s="11"/>
      <c r="G17" s="22"/>
      <c r="H17" s="11"/>
      <c r="J17" s="19"/>
      <c r="W17" s="19"/>
    </row>
    <row r="18" spans="2:10" ht="18" customHeight="1">
      <c r="B18" s="12"/>
      <c r="C18" s="10"/>
      <c r="D18" s="12"/>
      <c r="E18" s="11"/>
      <c r="F18" s="11"/>
      <c r="G18" s="22"/>
      <c r="H18" s="11"/>
      <c r="J18" s="19"/>
    </row>
    <row r="19" spans="2:10" ht="18" customHeight="1">
      <c r="B19" s="12"/>
      <c r="C19" s="10"/>
      <c r="D19" s="12"/>
      <c r="E19" s="11"/>
      <c r="F19" s="11"/>
      <c r="G19" s="22"/>
      <c r="H19" s="11"/>
      <c r="I19" s="10"/>
      <c r="J19" s="19"/>
    </row>
    <row r="20" spans="2:23" ht="18" customHeight="1">
      <c r="B20" s="13">
        <v>4</v>
      </c>
      <c r="C20" s="3" t="s">
        <v>23</v>
      </c>
      <c r="D20" s="4" t="s">
        <v>19</v>
      </c>
      <c r="E20" s="11">
        <v>2220139.42</v>
      </c>
      <c r="F20" s="11">
        <v>659748.1000000006</v>
      </c>
      <c r="G20" s="22">
        <v>0</v>
      </c>
      <c r="H20" s="11">
        <v>2879887.52</v>
      </c>
      <c r="I20" s="10"/>
      <c r="J20" s="19"/>
      <c r="K20" s="38"/>
      <c r="L20" s="38"/>
      <c r="M20" s="38"/>
      <c r="N20" s="38"/>
      <c r="O20" s="38"/>
      <c r="P20" s="38"/>
      <c r="Q20" s="38"/>
      <c r="R20" s="38"/>
      <c r="S20" s="38"/>
      <c r="W20" s="19"/>
    </row>
    <row r="21" spans="2:10" ht="18" customHeight="1">
      <c r="B21" s="13"/>
      <c r="E21" s="11"/>
      <c r="F21" s="11"/>
      <c r="G21" s="22"/>
      <c r="H21" s="11"/>
      <c r="J21" s="19"/>
    </row>
    <row r="22" spans="5:10" ht="18" customHeight="1">
      <c r="E22" s="11"/>
      <c r="F22" s="11"/>
      <c r="G22" s="22"/>
      <c r="H22" s="11"/>
      <c r="J22" s="19"/>
    </row>
    <row r="23" spans="3:10" ht="18" customHeight="1">
      <c r="C23" s="10"/>
      <c r="E23" s="11"/>
      <c r="F23" s="11"/>
      <c r="G23" s="22"/>
      <c r="H23" s="11"/>
      <c r="J23" s="19"/>
    </row>
    <row r="24" spans="2:23" ht="18" customHeight="1">
      <c r="B24" s="17"/>
      <c r="C24" s="15" t="s">
        <v>16</v>
      </c>
      <c r="D24" s="35"/>
      <c r="E24" s="16">
        <v>32220139.42</v>
      </c>
      <c r="F24" s="16">
        <v>30805560.839999992</v>
      </c>
      <c r="G24" s="23">
        <v>0</v>
      </c>
      <c r="H24" s="16">
        <v>63025700.26</v>
      </c>
      <c r="I24" s="9"/>
      <c r="J24" s="41"/>
      <c r="K24" s="41"/>
      <c r="L24" s="41"/>
      <c r="M24" s="41"/>
      <c r="N24" s="41"/>
      <c r="O24" s="41"/>
      <c r="P24" s="41"/>
      <c r="Q24" s="41"/>
      <c r="R24" s="41"/>
      <c r="S24" s="41"/>
      <c r="W24" s="41"/>
    </row>
    <row r="25" spans="5:10" ht="18" customHeight="1">
      <c r="E25" s="11"/>
      <c r="F25" s="11"/>
      <c r="G25" s="22"/>
      <c r="H25" s="11"/>
      <c r="J25" s="19"/>
    </row>
    <row r="26" spans="5:10" ht="18" customHeight="1">
      <c r="E26" s="11"/>
      <c r="F26" s="11"/>
      <c r="G26" s="22"/>
      <c r="H26" s="27"/>
      <c r="J26" s="19"/>
    </row>
    <row r="27" spans="5:10" ht="18" customHeight="1">
      <c r="E27" s="11"/>
      <c r="F27" s="11"/>
      <c r="G27" s="22"/>
      <c r="H27" s="32"/>
      <c r="J27" s="19"/>
    </row>
    <row r="28" spans="5:10" ht="18" customHeight="1">
      <c r="E28" s="11"/>
      <c r="F28" s="11"/>
      <c r="G28" s="22"/>
      <c r="H28" s="11"/>
      <c r="J28" s="19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  <row r="31" spans="5:8" ht="18" customHeight="1">
      <c r="E31" s="11"/>
      <c r="F31" s="11"/>
      <c r="G31" s="22"/>
      <c r="H31" s="11"/>
    </row>
    <row r="32" spans="5:8" ht="18" customHeight="1">
      <c r="E32" s="11"/>
      <c r="F32" s="11"/>
      <c r="G32" s="22"/>
      <c r="H32" s="11"/>
    </row>
    <row r="33" spans="5:8" ht="18" customHeight="1">
      <c r="E33" s="11"/>
      <c r="F33" s="11"/>
      <c r="G33" s="22"/>
      <c r="H33" s="11"/>
    </row>
    <row r="34" spans="5:8" ht="18" customHeight="1">
      <c r="E34" s="11"/>
      <c r="F34" s="11"/>
      <c r="G34" s="22"/>
      <c r="H34" s="11"/>
    </row>
    <row r="35" spans="5:8" ht="18" customHeight="1">
      <c r="E35" s="11"/>
      <c r="F35" s="11"/>
      <c r="G35" s="22"/>
      <c r="H35" s="11"/>
    </row>
  </sheetData>
  <printOptions horizontalCentered="1"/>
  <pageMargins left="0.5" right="0.5" top="0.95" bottom="0.3" header="0" footer="0.2"/>
  <pageSetup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0"/>
  <sheetViews>
    <sheetView view="pageBreakPreview" zoomScale="60" zoomScaleNormal="60" workbookViewId="0" topLeftCell="A1">
      <selection activeCell="A5" sqref="A5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6.10546875" style="4" customWidth="1"/>
    <col min="5" max="6" width="20.6640625" style="1" customWidth="1"/>
    <col min="7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16384" width="10.77734375" style="1" customWidth="1"/>
  </cols>
  <sheetData>
    <row r="1" spans="2:4" ht="18" customHeight="1">
      <c r="B1" s="2" t="s">
        <v>64</v>
      </c>
      <c r="D1" s="34"/>
    </row>
    <row r="2" spans="2:8" ht="18" customHeight="1">
      <c r="B2" s="2" t="s">
        <v>63</v>
      </c>
      <c r="D2" s="34"/>
      <c r="E2" s="5"/>
      <c r="F2" s="5"/>
      <c r="G2" s="20"/>
      <c r="H2" s="5"/>
    </row>
    <row r="3" spans="2:8" ht="18" customHeight="1">
      <c r="B3" s="6"/>
      <c r="D3" s="36"/>
      <c r="E3" s="5"/>
      <c r="F3" s="5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7" t="s">
        <v>4</v>
      </c>
      <c r="F5" s="7" t="s">
        <v>5</v>
      </c>
      <c r="G5" s="21" t="s">
        <v>6</v>
      </c>
      <c r="H5" s="7" t="s">
        <v>24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4">
        <v>1</v>
      </c>
      <c r="C8" s="3" t="s">
        <v>20</v>
      </c>
      <c r="D8" s="9" t="s">
        <v>19</v>
      </c>
      <c r="E8" s="11">
        <v>13800000</v>
      </c>
      <c r="F8" s="11">
        <v>12040545.73</v>
      </c>
      <c r="G8" s="22">
        <v>0</v>
      </c>
      <c r="H8" s="11">
        <v>25840545.73</v>
      </c>
      <c r="J8" s="22"/>
      <c r="K8" s="38"/>
      <c r="L8" s="38"/>
      <c r="M8" s="38"/>
      <c r="N8" s="38"/>
      <c r="O8" s="38"/>
      <c r="P8" s="38"/>
      <c r="Q8" s="38"/>
      <c r="R8" s="38"/>
      <c r="S8" s="38"/>
      <c r="T8" s="19"/>
      <c r="U8" s="19"/>
      <c r="V8" s="19"/>
      <c r="W8" s="19"/>
    </row>
    <row r="9" spans="2:23" ht="18" customHeight="1">
      <c r="B9" s="9"/>
      <c r="C9" s="3" t="s">
        <v>21</v>
      </c>
      <c r="D9" s="9"/>
      <c r="E9" s="11"/>
      <c r="F9" s="11"/>
      <c r="G9" s="22"/>
      <c r="H9" s="11"/>
      <c r="J9" s="19"/>
      <c r="T9" s="19"/>
      <c r="U9" s="19"/>
      <c r="V9" s="19"/>
      <c r="W9" s="19"/>
    </row>
    <row r="10" spans="2:10" ht="18" customHeight="1">
      <c r="B10" s="9"/>
      <c r="C10" s="10"/>
      <c r="D10" s="9"/>
      <c r="E10" s="11"/>
      <c r="F10" s="11"/>
      <c r="G10" s="22"/>
      <c r="H10" s="11"/>
      <c r="J10" s="19"/>
    </row>
    <row r="11" spans="2:10" ht="18" customHeight="1">
      <c r="B11" s="9"/>
      <c r="C11" s="10"/>
      <c r="D11" s="9"/>
      <c r="E11" s="11"/>
      <c r="F11" s="11"/>
      <c r="G11" s="22"/>
      <c r="H11" s="11"/>
      <c r="J11" s="19"/>
    </row>
    <row r="12" spans="2:10" ht="18" customHeight="1">
      <c r="B12" s="9"/>
      <c r="C12" s="10"/>
      <c r="D12" s="9"/>
      <c r="E12" s="11"/>
      <c r="F12" s="11"/>
      <c r="G12" s="22"/>
      <c r="H12" s="11"/>
      <c r="J12" s="19"/>
    </row>
    <row r="13" spans="2:23" ht="18" customHeight="1">
      <c r="B13" s="4">
        <v>2</v>
      </c>
      <c r="C13" s="10" t="s">
        <v>25</v>
      </c>
      <c r="D13" s="9" t="s">
        <v>26</v>
      </c>
      <c r="E13" s="11">
        <v>3000000</v>
      </c>
      <c r="F13" s="11">
        <v>2712408.55</v>
      </c>
      <c r="G13" s="22">
        <v>0</v>
      </c>
      <c r="H13" s="11">
        <v>5712408.55</v>
      </c>
      <c r="J13" s="19"/>
      <c r="K13" s="38"/>
      <c r="L13" s="38"/>
      <c r="M13" s="38"/>
      <c r="N13" s="38"/>
      <c r="O13" s="38"/>
      <c r="P13" s="38"/>
      <c r="Q13" s="38"/>
      <c r="R13" s="38"/>
      <c r="S13" s="38"/>
      <c r="W13" s="19"/>
    </row>
    <row r="14" spans="2:10" ht="18" customHeight="1">
      <c r="B14" s="12"/>
      <c r="C14" s="10"/>
      <c r="D14" s="12"/>
      <c r="E14" s="11"/>
      <c r="F14" s="11"/>
      <c r="G14" s="22"/>
      <c r="H14" s="11"/>
      <c r="J14" s="19"/>
    </row>
    <row r="15" spans="2:10" ht="18" customHeight="1">
      <c r="B15" s="12"/>
      <c r="C15" s="10"/>
      <c r="D15" s="12"/>
      <c r="E15" s="11"/>
      <c r="F15" s="11"/>
      <c r="G15" s="22"/>
      <c r="H15" s="11"/>
      <c r="J15" s="19"/>
    </row>
    <row r="16" spans="3:10" ht="18" customHeight="1">
      <c r="C16" s="10"/>
      <c r="E16" s="11"/>
      <c r="F16" s="11"/>
      <c r="G16" s="22"/>
      <c r="H16" s="11"/>
      <c r="J16" s="19"/>
    </row>
    <row r="17" spans="2:23" ht="18" customHeight="1">
      <c r="B17" s="17"/>
      <c r="C17" s="15" t="s">
        <v>16</v>
      </c>
      <c r="D17" s="35"/>
      <c r="E17" s="16">
        <v>16800000</v>
      </c>
      <c r="F17" s="16">
        <v>14752954.280000001</v>
      </c>
      <c r="G17" s="23">
        <v>0</v>
      </c>
      <c r="H17" s="16">
        <v>31552954.28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W17" s="41"/>
    </row>
    <row r="18" spans="5:10" ht="18" customHeight="1">
      <c r="E18" s="11"/>
      <c r="F18" s="11"/>
      <c r="G18" s="22"/>
      <c r="H18" s="11"/>
      <c r="J18" s="19"/>
    </row>
    <row r="19" spans="5:10" ht="18" customHeight="1">
      <c r="E19" s="18"/>
      <c r="F19" s="18"/>
      <c r="G19" s="24"/>
      <c r="H19" s="28"/>
      <c r="J19" s="19"/>
    </row>
    <row r="20" spans="5:10" ht="18" customHeight="1">
      <c r="E20" s="11"/>
      <c r="F20" s="11"/>
      <c r="G20" s="22"/>
      <c r="H20" s="32"/>
      <c r="J20" s="19"/>
    </row>
    <row r="21" spans="5:10" ht="18" customHeight="1">
      <c r="E21" s="11"/>
      <c r="F21" s="11"/>
      <c r="G21" s="22"/>
      <c r="H21" s="28"/>
      <c r="J21" s="19"/>
    </row>
    <row r="22" spans="5:8" ht="18" customHeight="1">
      <c r="E22" s="11"/>
      <c r="F22" s="11"/>
      <c r="G22" s="22"/>
      <c r="H22" s="22"/>
    </row>
    <row r="23" spans="5:8" ht="18" customHeight="1">
      <c r="E23" s="11"/>
      <c r="F23" s="11"/>
      <c r="G23" s="22"/>
      <c r="H23" s="11"/>
    </row>
    <row r="24" spans="5:8" ht="18" customHeight="1">
      <c r="E24" s="11"/>
      <c r="F24" s="11"/>
      <c r="G24" s="22"/>
      <c r="H24" s="11"/>
    </row>
    <row r="25" spans="5:8" ht="18" customHeight="1">
      <c r="E25" s="11"/>
      <c r="F25" s="11"/>
      <c r="G25" s="22"/>
      <c r="H25" s="11"/>
    </row>
    <row r="26" spans="5:8" ht="18" customHeight="1">
      <c r="E26" s="11"/>
      <c r="F26" s="11"/>
      <c r="G26" s="22"/>
      <c r="H26" s="11"/>
    </row>
    <row r="27" spans="5:8" ht="18" customHeight="1">
      <c r="E27" s="11"/>
      <c r="F27" s="11"/>
      <c r="G27" s="22"/>
      <c r="H27" s="11"/>
    </row>
    <row r="28" spans="5:8" ht="18" customHeight="1">
      <c r="E28" s="11"/>
      <c r="F28" s="11"/>
      <c r="G28" s="22"/>
      <c r="H28" s="11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</sheetData>
  <printOptions horizontalCentered="1"/>
  <pageMargins left="0.5" right="0.5" top="0.95" bottom="1" header="0" footer="0.5"/>
  <pageSetup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0"/>
  <sheetViews>
    <sheetView view="pageBreakPreview" zoomScale="60" zoomScaleNormal="60" workbookViewId="0" topLeftCell="A22">
      <selection activeCell="D26" sqref="D26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3.21484375" style="3" customWidth="1"/>
    <col min="4" max="4" width="16.77734375" style="4" customWidth="1"/>
    <col min="5" max="5" width="20.6640625" style="19" customWidth="1"/>
    <col min="6" max="7" width="20.99609375" style="19" customWidth="1"/>
    <col min="8" max="8" width="20.6640625" style="19" customWidth="1"/>
    <col min="9" max="9" width="7.6640625" style="1" customWidth="1"/>
    <col min="10" max="23" width="14.6640625" style="19" customWidth="1"/>
    <col min="24" max="24" width="16.4453125" style="19" customWidth="1"/>
    <col min="25" max="16384" width="10.77734375" style="1" customWidth="1"/>
  </cols>
  <sheetData>
    <row r="1" spans="2:4" ht="18" customHeight="1">
      <c r="B1" s="2" t="s">
        <v>27</v>
      </c>
      <c r="D1" s="34"/>
    </row>
    <row r="2" spans="2:8" ht="18" customHeight="1">
      <c r="B2" s="2" t="s">
        <v>63</v>
      </c>
      <c r="D2" s="34"/>
      <c r="E2" s="20"/>
      <c r="F2" s="20"/>
      <c r="G2" s="20"/>
      <c r="H2" s="20"/>
    </row>
    <row r="3" spans="2:8" ht="18" customHeight="1">
      <c r="B3" s="2"/>
      <c r="D3" s="34"/>
      <c r="E3" s="20"/>
      <c r="F3" s="20"/>
      <c r="G3" s="20"/>
      <c r="H3" s="20"/>
    </row>
    <row r="5" spans="2:24" ht="18" customHeight="1">
      <c r="B5" s="7" t="s">
        <v>2</v>
      </c>
      <c r="C5" s="8" t="s">
        <v>28</v>
      </c>
      <c r="D5" s="7" t="s">
        <v>17</v>
      </c>
      <c r="E5" s="21" t="s">
        <v>4</v>
      </c>
      <c r="F5" s="21" t="s">
        <v>5</v>
      </c>
      <c r="G5" s="21" t="s">
        <v>6</v>
      </c>
      <c r="H5" s="21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12" ht="18" customHeight="1">
      <c r="B6" s="4"/>
      <c r="K6" s="38"/>
      <c r="L6" s="38"/>
    </row>
    <row r="7" spans="2:3" ht="18" customHeight="1">
      <c r="B7" s="4"/>
      <c r="C7" s="29" t="s">
        <v>29</v>
      </c>
    </row>
    <row r="8" ht="18" customHeight="1">
      <c r="B8" s="4"/>
    </row>
    <row r="9" spans="2:20" ht="18" customHeight="1">
      <c r="B9" s="13">
        <v>1</v>
      </c>
      <c r="C9" s="3" t="s">
        <v>30</v>
      </c>
      <c r="D9" s="4" t="s">
        <v>31</v>
      </c>
      <c r="E9" s="22">
        <v>0</v>
      </c>
      <c r="F9" s="22">
        <v>0</v>
      </c>
      <c r="G9" s="22">
        <v>1747663.44</v>
      </c>
      <c r="H9" s="22">
        <v>1747663.44</v>
      </c>
      <c r="J9" s="22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ht="18" customHeight="1">
      <c r="B10" s="13"/>
      <c r="C10" s="33" t="s">
        <v>32</v>
      </c>
      <c r="D10" s="4" t="s">
        <v>19</v>
      </c>
      <c r="E10" s="22">
        <v>2000000</v>
      </c>
      <c r="F10" s="22">
        <v>1691118.22</v>
      </c>
      <c r="G10" s="22">
        <v>0</v>
      </c>
      <c r="H10" s="22">
        <v>3691118.22</v>
      </c>
      <c r="J10" s="22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ht="18" customHeight="1">
      <c r="B11" s="13"/>
      <c r="E11" s="22"/>
      <c r="F11" s="22"/>
      <c r="G11" s="22"/>
      <c r="H11" s="22"/>
      <c r="J11" s="22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ht="18" customHeight="1">
      <c r="B12" s="13">
        <v>2</v>
      </c>
      <c r="C12" s="3" t="s">
        <v>33</v>
      </c>
      <c r="D12" s="4" t="s">
        <v>31</v>
      </c>
      <c r="E12" s="19">
        <v>0</v>
      </c>
      <c r="F12" s="22">
        <v>0</v>
      </c>
      <c r="G12" s="22">
        <v>727173.46</v>
      </c>
      <c r="H12" s="22">
        <v>727173.46</v>
      </c>
      <c r="J12" s="22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2:20" ht="18" customHeight="1">
      <c r="B13" s="13"/>
      <c r="C13" s="33" t="s">
        <v>34</v>
      </c>
      <c r="D13" s="4" t="s">
        <v>19</v>
      </c>
      <c r="E13" s="22">
        <v>2000000</v>
      </c>
      <c r="F13" s="22">
        <v>2106614.85</v>
      </c>
      <c r="G13" s="22">
        <v>0</v>
      </c>
      <c r="H13" s="22">
        <v>4106614.85</v>
      </c>
      <c r="J13" s="22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2:20" ht="18" customHeight="1">
      <c r="B14" s="13"/>
      <c r="D14" s="4" t="s">
        <v>35</v>
      </c>
      <c r="E14" s="22">
        <v>351000</v>
      </c>
      <c r="F14" s="22">
        <v>270067.68</v>
      </c>
      <c r="G14" s="22">
        <v>0</v>
      </c>
      <c r="H14" s="22">
        <v>621067.68</v>
      </c>
      <c r="J14" s="22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2:20" ht="18" customHeight="1">
      <c r="B15" s="13"/>
      <c r="E15" s="22"/>
      <c r="F15" s="22"/>
      <c r="G15" s="22"/>
      <c r="H15" s="22"/>
      <c r="J15" s="22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8" customHeight="1">
      <c r="B16" s="13">
        <v>3</v>
      </c>
      <c r="C16" s="3" t="s">
        <v>36</v>
      </c>
      <c r="D16" s="4" t="s">
        <v>31</v>
      </c>
      <c r="E16" s="22">
        <v>0</v>
      </c>
      <c r="F16" s="22">
        <v>0</v>
      </c>
      <c r="G16" s="22">
        <v>1476007.36</v>
      </c>
      <c r="H16" s="22">
        <v>1476007.36</v>
      </c>
      <c r="J16" s="22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8" customHeight="1">
      <c r="B17" s="13"/>
      <c r="C17" s="1"/>
      <c r="D17" s="4" t="s">
        <v>19</v>
      </c>
      <c r="E17" s="22">
        <v>3000000</v>
      </c>
      <c r="F17" s="22">
        <v>2335083.13</v>
      </c>
      <c r="G17" s="22">
        <v>0</v>
      </c>
      <c r="H17" s="22">
        <v>5335083.13</v>
      </c>
      <c r="J17" s="22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8" customHeight="1">
      <c r="B18" s="13"/>
      <c r="C18" s="1"/>
      <c r="E18" s="22"/>
      <c r="F18" s="22"/>
      <c r="G18" s="22"/>
      <c r="H18" s="22"/>
      <c r="J18" s="22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8" customHeight="1">
      <c r="B19" s="13">
        <v>4</v>
      </c>
      <c r="C19" s="3" t="s">
        <v>37</v>
      </c>
      <c r="D19" s="4" t="s">
        <v>31</v>
      </c>
      <c r="E19" s="22">
        <v>0</v>
      </c>
      <c r="F19" s="22">
        <v>0</v>
      </c>
      <c r="G19" s="22">
        <v>400604.63</v>
      </c>
      <c r="H19" s="22">
        <v>400604.63</v>
      </c>
      <c r="J19" s="22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8" customHeight="1">
      <c r="B20" s="13"/>
      <c r="D20" s="4" t="s">
        <v>19</v>
      </c>
      <c r="E20" s="22">
        <v>840000</v>
      </c>
      <c r="F20" s="22">
        <v>781975.6100000006</v>
      </c>
      <c r="G20" s="22">
        <v>0</v>
      </c>
      <c r="H20" s="22">
        <v>1621975.61</v>
      </c>
      <c r="J20" s="22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8" customHeight="1">
      <c r="B21" s="13"/>
      <c r="E21" s="22"/>
      <c r="F21" s="22"/>
      <c r="G21" s="22"/>
      <c r="H21" s="22"/>
      <c r="J21" s="22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8" customHeight="1">
      <c r="B22" s="13">
        <v>5</v>
      </c>
      <c r="C22" s="3" t="s">
        <v>38</v>
      </c>
      <c r="D22" s="4" t="s">
        <v>31</v>
      </c>
      <c r="E22" s="22">
        <v>0</v>
      </c>
      <c r="F22" s="22">
        <v>0</v>
      </c>
      <c r="G22" s="22">
        <v>920028.73</v>
      </c>
      <c r="H22" s="22">
        <v>920028.73</v>
      </c>
      <c r="J22" s="22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8" customHeight="1">
      <c r="B23" s="13"/>
      <c r="C23" s="33" t="s">
        <v>39</v>
      </c>
      <c r="D23" s="4" t="s">
        <v>19</v>
      </c>
      <c r="E23" s="22">
        <v>1000000</v>
      </c>
      <c r="F23" s="22">
        <v>671023.92</v>
      </c>
      <c r="G23" s="22">
        <v>0</v>
      </c>
      <c r="H23" s="22">
        <v>1671023.92</v>
      </c>
      <c r="J23" s="22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8" customHeight="1">
      <c r="B24" s="13"/>
      <c r="E24" s="22"/>
      <c r="F24" s="22"/>
      <c r="G24" s="22"/>
      <c r="H24" s="22"/>
      <c r="J24" s="22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2:20" ht="18" customHeight="1">
      <c r="B25" s="13">
        <v>6</v>
      </c>
      <c r="C25" s="3" t="s">
        <v>40</v>
      </c>
      <c r="D25" s="4" t="s">
        <v>19</v>
      </c>
      <c r="E25" s="22">
        <v>1500000</v>
      </c>
      <c r="F25" s="22">
        <v>1349597.06</v>
      </c>
      <c r="G25" s="22">
        <v>0</v>
      </c>
      <c r="H25" s="22">
        <v>2849597.06</v>
      </c>
      <c r="J25" s="22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2:20" ht="18" customHeight="1">
      <c r="B26" s="13"/>
      <c r="E26" s="22"/>
      <c r="F26" s="22"/>
      <c r="G26" s="22"/>
      <c r="H26" s="22"/>
      <c r="J26" s="22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2:20" ht="18" customHeight="1">
      <c r="B27" s="13">
        <v>7</v>
      </c>
      <c r="C27" s="3" t="s">
        <v>41</v>
      </c>
      <c r="D27" s="4" t="s">
        <v>31</v>
      </c>
      <c r="E27" s="22">
        <v>0</v>
      </c>
      <c r="F27" s="22">
        <v>0</v>
      </c>
      <c r="G27" s="22">
        <v>1023484.53</v>
      </c>
      <c r="H27" s="22">
        <v>1023484.53</v>
      </c>
      <c r="J27" s="22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ht="18" customHeight="1">
      <c r="B28" s="13"/>
      <c r="E28" s="22"/>
      <c r="F28" s="22"/>
      <c r="G28" s="22"/>
      <c r="H28" s="22"/>
      <c r="J28" s="22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18" customHeight="1">
      <c r="B29" s="13">
        <v>8</v>
      </c>
      <c r="C29" s="3" t="s">
        <v>42</v>
      </c>
      <c r="D29" s="4" t="s">
        <v>31</v>
      </c>
      <c r="E29" s="22">
        <v>0</v>
      </c>
      <c r="F29" s="22">
        <v>0</v>
      </c>
      <c r="G29" s="22">
        <v>12234640.09</v>
      </c>
      <c r="H29" s="22">
        <v>12234640.09</v>
      </c>
      <c r="J29" s="22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5:20" ht="18" customHeight="1">
      <c r="E30" s="22"/>
      <c r="F30" s="22"/>
      <c r="G30" s="22"/>
      <c r="H30" s="22"/>
      <c r="J30" s="22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5:20" ht="18" customHeight="1">
      <c r="E31" s="22"/>
      <c r="F31" s="22"/>
      <c r="G31" s="22"/>
      <c r="H31" s="22"/>
      <c r="J31" s="22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3:20" ht="18" customHeight="1">
      <c r="C32" s="29" t="s">
        <v>43</v>
      </c>
      <c r="E32" s="22"/>
      <c r="F32" s="22"/>
      <c r="G32" s="22"/>
      <c r="H32" s="22"/>
      <c r="J32" s="22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5:20" ht="18" customHeight="1">
      <c r="E33" s="22"/>
      <c r="F33" s="22"/>
      <c r="G33" s="22"/>
      <c r="H33" s="22"/>
      <c r="J33" s="22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2:20" ht="18" customHeight="1">
      <c r="B34" s="4">
        <v>9</v>
      </c>
      <c r="C34" s="3" t="s">
        <v>44</v>
      </c>
      <c r="D34" s="4" t="s">
        <v>45</v>
      </c>
      <c r="E34" s="22">
        <v>530206.91</v>
      </c>
      <c r="F34" s="22">
        <v>195283.87</v>
      </c>
      <c r="G34" s="22">
        <v>0</v>
      </c>
      <c r="H34" s="22">
        <v>725490.78</v>
      </c>
      <c r="J34" s="22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2:20" ht="18" customHeight="1">
      <c r="B35" s="4"/>
      <c r="E35" s="22"/>
      <c r="F35" s="22"/>
      <c r="G35" s="22"/>
      <c r="H35" s="22"/>
      <c r="J35" s="22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2:20" ht="18" customHeight="1">
      <c r="B36" s="4">
        <v>10</v>
      </c>
      <c r="C36" s="3" t="s">
        <v>46</v>
      </c>
      <c r="D36" s="4" t="s">
        <v>47</v>
      </c>
      <c r="E36" s="22">
        <v>253184.02</v>
      </c>
      <c r="F36" s="22">
        <v>259532.52</v>
      </c>
      <c r="G36" s="22">
        <v>0</v>
      </c>
      <c r="H36" s="22">
        <v>512716.54</v>
      </c>
      <c r="J36" s="22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2:20" ht="18" customHeight="1">
      <c r="B37" s="4"/>
      <c r="E37" s="22"/>
      <c r="F37" s="22"/>
      <c r="G37" s="22"/>
      <c r="H37" s="22"/>
      <c r="J37" s="22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2:20" ht="18" customHeight="1">
      <c r="B38" s="4">
        <v>11</v>
      </c>
      <c r="C38" s="3" t="s">
        <v>48</v>
      </c>
      <c r="D38" s="4" t="s">
        <v>45</v>
      </c>
      <c r="E38" s="22">
        <v>4580.17</v>
      </c>
      <c r="F38" s="22">
        <v>1926.76</v>
      </c>
      <c r="G38" s="22">
        <v>0</v>
      </c>
      <c r="H38" s="22">
        <v>6506.93</v>
      </c>
      <c r="J38" s="22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2:20" ht="18" customHeight="1">
      <c r="B39" s="4"/>
      <c r="E39" s="22"/>
      <c r="F39" s="22"/>
      <c r="G39" s="22"/>
      <c r="H39" s="22"/>
      <c r="J39" s="22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3:20" ht="18" customHeight="1">
      <c r="C40" s="10"/>
      <c r="E40" s="22"/>
      <c r="F40" s="22"/>
      <c r="G40" s="22"/>
      <c r="H40" s="22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2:24" ht="18" customHeight="1">
      <c r="B41" s="17"/>
      <c r="C41" s="15" t="s">
        <v>16</v>
      </c>
      <c r="D41" s="35"/>
      <c r="E41" s="23">
        <v>11478971.1</v>
      </c>
      <c r="F41" s="23">
        <v>9662223.619999997</v>
      </c>
      <c r="G41" s="23">
        <v>18529602.240000002</v>
      </c>
      <c r="H41" s="23">
        <v>39670796.95999999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X41" s="39"/>
    </row>
    <row r="42" spans="5:20" ht="18" customHeight="1">
      <c r="E42" s="22"/>
      <c r="F42" s="22"/>
      <c r="G42" s="22"/>
      <c r="H42" s="22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3:20" ht="18" customHeight="1">
      <c r="C43" s="25"/>
      <c r="E43" s="24"/>
      <c r="F43" s="24"/>
      <c r="G43" s="24"/>
      <c r="H43" s="2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3:16" ht="18" customHeight="1">
      <c r="C44" s="25"/>
      <c r="E44" s="22"/>
      <c r="F44" s="22"/>
      <c r="G44" s="22"/>
      <c r="H44" s="32"/>
      <c r="K44" s="38"/>
      <c r="L44" s="38"/>
      <c r="M44" s="38"/>
      <c r="N44" s="38"/>
      <c r="O44" s="38"/>
      <c r="P44" s="38"/>
    </row>
    <row r="45" spans="3:16" ht="18" customHeight="1">
      <c r="C45" s="25"/>
      <c r="E45" s="22"/>
      <c r="F45" s="22"/>
      <c r="G45" s="22"/>
      <c r="H45" s="22"/>
      <c r="K45" s="38"/>
      <c r="L45" s="38"/>
      <c r="M45" s="38"/>
      <c r="N45" s="38"/>
      <c r="O45" s="38"/>
      <c r="P45" s="38"/>
    </row>
    <row r="46" spans="3:16" ht="18" customHeight="1">
      <c r="C46" s="25"/>
      <c r="E46" s="22"/>
      <c r="F46" s="22"/>
      <c r="G46" s="22"/>
      <c r="H46" s="22"/>
      <c r="K46" s="38"/>
      <c r="L46" s="38"/>
      <c r="M46" s="38"/>
      <c r="N46" s="38"/>
      <c r="O46" s="38"/>
      <c r="P46" s="38"/>
    </row>
    <row r="47" spans="3:16" ht="18" customHeight="1">
      <c r="C47" s="25"/>
      <c r="E47" s="22"/>
      <c r="F47" s="22"/>
      <c r="G47" s="22"/>
      <c r="H47" s="22"/>
      <c r="K47" s="38"/>
      <c r="L47" s="38"/>
      <c r="M47" s="38"/>
      <c r="N47" s="38"/>
      <c r="O47" s="38"/>
      <c r="P47" s="38"/>
    </row>
    <row r="48" spans="3:16" ht="18" customHeight="1">
      <c r="C48" s="25"/>
      <c r="E48" s="22"/>
      <c r="F48" s="22"/>
      <c r="G48" s="22"/>
      <c r="H48" s="22"/>
      <c r="K48" s="38"/>
      <c r="L48" s="38"/>
      <c r="M48" s="38"/>
      <c r="N48" s="38"/>
      <c r="O48" s="38"/>
      <c r="P48" s="38"/>
    </row>
    <row r="49" spans="3:16" ht="18" customHeight="1">
      <c r="C49" s="25"/>
      <c r="E49" s="22"/>
      <c r="F49" s="22"/>
      <c r="G49" s="22"/>
      <c r="H49" s="22"/>
      <c r="K49" s="38"/>
      <c r="L49" s="38"/>
      <c r="M49" s="38"/>
      <c r="N49" s="38"/>
      <c r="O49" s="38"/>
      <c r="P49" s="38"/>
    </row>
    <row r="50" spans="3:12" ht="18" customHeight="1">
      <c r="C50" s="25"/>
      <c r="E50" s="22"/>
      <c r="F50" s="22"/>
      <c r="G50" s="22"/>
      <c r="H50" s="22"/>
      <c r="K50" s="38"/>
      <c r="L50" s="38"/>
    </row>
    <row r="51" spans="3:12" ht="18" customHeight="1">
      <c r="C51" s="25"/>
      <c r="E51" s="22"/>
      <c r="F51" s="22"/>
      <c r="G51" s="22"/>
      <c r="H51" s="22"/>
      <c r="K51" s="38"/>
      <c r="L51" s="38"/>
    </row>
    <row r="52" spans="3:12" ht="18" customHeight="1">
      <c r="C52" s="25"/>
      <c r="E52" s="22"/>
      <c r="F52" s="22"/>
      <c r="G52" s="22"/>
      <c r="H52" s="22"/>
      <c r="K52" s="38"/>
      <c r="L52" s="38"/>
    </row>
    <row r="53" spans="3:12" ht="18" customHeight="1">
      <c r="C53" s="25"/>
      <c r="E53" s="22"/>
      <c r="F53" s="22"/>
      <c r="G53" s="22"/>
      <c r="H53" s="22"/>
      <c r="K53" s="38"/>
      <c r="L53" s="38"/>
    </row>
    <row r="54" spans="3:8" ht="18" customHeight="1">
      <c r="C54" s="25"/>
      <c r="E54" s="22"/>
      <c r="F54" s="22"/>
      <c r="G54" s="22"/>
      <c r="H54" s="22"/>
    </row>
    <row r="55" ht="18" customHeight="1">
      <c r="C55" s="25"/>
    </row>
    <row r="56" ht="18" customHeight="1">
      <c r="C56" s="25"/>
    </row>
    <row r="57" ht="18" customHeight="1">
      <c r="C57" s="25"/>
    </row>
    <row r="58" ht="18" customHeight="1">
      <c r="C58" s="25"/>
    </row>
    <row r="59" ht="18" customHeight="1">
      <c r="C59" s="25"/>
    </row>
    <row r="60" ht="18" customHeight="1">
      <c r="C60" s="25"/>
    </row>
  </sheetData>
  <printOptions horizontalCentered="1"/>
  <pageMargins left="0" right="0" top="0.5" bottom="0.25" header="0" footer="0.5"/>
  <pageSetup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3"/>
  <sheetViews>
    <sheetView zoomScale="60" zoomScaleNormal="60" workbookViewId="0" topLeftCell="A1">
      <selection activeCell="E21" sqref="E21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3" customWidth="1"/>
    <col min="5" max="8" width="20.6640625" style="19" customWidth="1"/>
    <col min="9" max="9" width="7.6640625" style="1" customWidth="1"/>
    <col min="10" max="23" width="14.6640625" style="1" customWidth="1"/>
    <col min="24" max="24" width="15.6640625" style="1" customWidth="1"/>
    <col min="25" max="16384" width="10.77734375" style="1" customWidth="1"/>
  </cols>
  <sheetData>
    <row r="1" spans="2:4" ht="18" customHeight="1">
      <c r="B1" s="2" t="s">
        <v>49</v>
      </c>
      <c r="D1" s="2"/>
    </row>
    <row r="2" spans="2:8" ht="18" customHeight="1">
      <c r="B2" s="2" t="s">
        <v>63</v>
      </c>
      <c r="D2" s="2"/>
      <c r="E2" s="20"/>
      <c r="F2" s="20"/>
      <c r="G2" s="20"/>
      <c r="H2" s="20"/>
    </row>
    <row r="3" spans="2:8" ht="18" customHeight="1">
      <c r="B3" s="2"/>
      <c r="D3" s="2"/>
      <c r="E3" s="20"/>
      <c r="F3" s="20"/>
      <c r="G3" s="20"/>
      <c r="H3" s="20"/>
    </row>
    <row r="5" spans="2:24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21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ht="18" customHeight="1">
      <c r="B6" s="4"/>
      <c r="D6" s="4"/>
      <c r="J6" s="19"/>
      <c r="K6" s="38"/>
      <c r="L6" s="38"/>
      <c r="M6" s="3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ht="18" customHeight="1">
      <c r="B7" s="13">
        <v>1</v>
      </c>
      <c r="C7" s="3" t="s">
        <v>50</v>
      </c>
      <c r="D7" s="4" t="s">
        <v>31</v>
      </c>
      <c r="E7" s="22">
        <v>0</v>
      </c>
      <c r="F7" s="22"/>
      <c r="G7" s="22">
        <v>1930795.74</v>
      </c>
      <c r="H7" s="22">
        <v>1930795.74</v>
      </c>
      <c r="J7" s="19"/>
      <c r="K7" s="38"/>
      <c r="L7" s="38"/>
      <c r="M7" s="38"/>
      <c r="N7" s="38"/>
      <c r="O7" s="38"/>
      <c r="P7" s="38"/>
      <c r="Q7" s="38"/>
      <c r="R7" s="38"/>
      <c r="S7" s="38"/>
      <c r="T7" s="38"/>
      <c r="U7" s="19"/>
      <c r="V7" s="19"/>
      <c r="W7" s="19"/>
      <c r="X7" s="19"/>
    </row>
    <row r="8" spans="2:24" ht="18" customHeight="1">
      <c r="B8" s="13"/>
      <c r="D8" s="4" t="s">
        <v>19</v>
      </c>
      <c r="E8" s="22">
        <v>1000000</v>
      </c>
      <c r="F8" s="22">
        <v>965256.15</v>
      </c>
      <c r="G8" s="22">
        <v>0</v>
      </c>
      <c r="H8" s="22">
        <v>1965256.15</v>
      </c>
      <c r="J8" s="19"/>
      <c r="K8" s="38"/>
      <c r="L8" s="38"/>
      <c r="M8" s="38"/>
      <c r="N8" s="38"/>
      <c r="O8" s="38"/>
      <c r="P8" s="38"/>
      <c r="Q8" s="38"/>
      <c r="R8" s="38"/>
      <c r="S8" s="38"/>
      <c r="T8" s="38"/>
      <c r="U8" s="19"/>
      <c r="V8" s="19"/>
      <c r="W8" s="19"/>
      <c r="X8" s="19"/>
    </row>
    <row r="9" spans="2:24" ht="18" customHeight="1">
      <c r="B9" s="13"/>
      <c r="D9" s="4" t="s">
        <v>35</v>
      </c>
      <c r="E9" s="22">
        <v>1043000</v>
      </c>
      <c r="F9" s="22">
        <v>1006762.19</v>
      </c>
      <c r="G9" s="22">
        <v>0</v>
      </c>
      <c r="H9" s="22">
        <v>2049762.19</v>
      </c>
      <c r="J9" s="22"/>
      <c r="K9" s="38"/>
      <c r="L9" s="38"/>
      <c r="M9" s="38"/>
      <c r="N9" s="38"/>
      <c r="O9" s="38"/>
      <c r="P9" s="38"/>
      <c r="Q9" s="38"/>
      <c r="R9" s="38"/>
      <c r="S9" s="38"/>
      <c r="T9" s="38"/>
      <c r="U9" s="19"/>
      <c r="V9" s="19"/>
      <c r="W9" s="19"/>
      <c r="X9" s="19"/>
    </row>
    <row r="10" spans="2:24" ht="18" customHeight="1">
      <c r="B10" s="13"/>
      <c r="D10" s="4"/>
      <c r="E10" s="22"/>
      <c r="F10" s="22"/>
      <c r="G10" s="22"/>
      <c r="H10" s="22"/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X10" s="19"/>
    </row>
    <row r="11" spans="2:24" ht="18" customHeight="1">
      <c r="B11" s="13"/>
      <c r="D11" s="4"/>
      <c r="E11" s="22"/>
      <c r="F11" s="22"/>
      <c r="G11" s="22"/>
      <c r="H11" s="22"/>
      <c r="J11" s="19"/>
      <c r="K11" s="38"/>
      <c r="L11" s="38"/>
      <c r="M11" s="38"/>
      <c r="N11" s="38"/>
      <c r="O11" s="38"/>
      <c r="P11" s="38"/>
      <c r="Q11" s="38"/>
      <c r="R11" s="38"/>
      <c r="S11" s="38"/>
      <c r="T11" s="38"/>
      <c r="X11" s="19"/>
    </row>
    <row r="12" spans="2:24" ht="18" customHeight="1">
      <c r="B12" s="13">
        <v>2</v>
      </c>
      <c r="C12" s="3" t="s">
        <v>42</v>
      </c>
      <c r="D12" s="4" t="s">
        <v>31</v>
      </c>
      <c r="E12" s="19">
        <v>0</v>
      </c>
      <c r="F12" s="22">
        <v>0</v>
      </c>
      <c r="G12" s="22">
        <v>18809672.279999997</v>
      </c>
      <c r="H12" s="22">
        <v>18809672.279999997</v>
      </c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38"/>
      <c r="X12" s="19"/>
    </row>
    <row r="13" spans="2:24" ht="18" customHeight="1">
      <c r="B13" s="13"/>
      <c r="D13" s="4"/>
      <c r="E13" s="22"/>
      <c r="F13" s="22"/>
      <c r="G13" s="22"/>
      <c r="H13" s="22"/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38"/>
      <c r="X13" s="19"/>
    </row>
    <row r="14" spans="2:24" ht="18" customHeight="1">
      <c r="B14" s="13"/>
      <c r="D14" s="4"/>
      <c r="E14" s="22"/>
      <c r="F14" s="22"/>
      <c r="G14" s="22"/>
      <c r="H14" s="22"/>
      <c r="J14" s="19"/>
      <c r="K14" s="38"/>
      <c r="L14" s="38"/>
      <c r="M14" s="38"/>
      <c r="N14" s="38"/>
      <c r="O14" s="38"/>
      <c r="P14" s="38"/>
      <c r="Q14" s="38"/>
      <c r="R14" s="38"/>
      <c r="S14" s="38"/>
      <c r="T14" s="38"/>
      <c r="X14" s="19"/>
    </row>
    <row r="15" spans="2:24" ht="18" customHeight="1">
      <c r="B15" s="13">
        <v>3</v>
      </c>
      <c r="C15" s="3" t="s">
        <v>38</v>
      </c>
      <c r="D15" s="4" t="s">
        <v>31</v>
      </c>
      <c r="E15" s="22">
        <v>0</v>
      </c>
      <c r="F15" s="22">
        <v>0</v>
      </c>
      <c r="G15" s="22">
        <v>140555.22</v>
      </c>
      <c r="H15" s="22">
        <v>140555.22</v>
      </c>
      <c r="J15" s="19"/>
      <c r="K15" s="38"/>
      <c r="L15" s="38"/>
      <c r="M15" s="38"/>
      <c r="N15" s="38"/>
      <c r="O15" s="38"/>
      <c r="P15" s="38"/>
      <c r="Q15" s="38"/>
      <c r="R15" s="38"/>
      <c r="S15" s="38"/>
      <c r="T15" s="38"/>
      <c r="X15" s="19"/>
    </row>
    <row r="16" spans="2:24" ht="18" customHeight="1">
      <c r="B16" s="13"/>
      <c r="C16" s="1"/>
      <c r="D16" s="4" t="s">
        <v>35</v>
      </c>
      <c r="E16" s="22">
        <v>708000</v>
      </c>
      <c r="F16" s="22">
        <v>223153.94</v>
      </c>
      <c r="G16" s="22">
        <v>0</v>
      </c>
      <c r="H16" s="22">
        <v>931153.94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38"/>
      <c r="X16" s="19"/>
    </row>
    <row r="17" spans="2:10" ht="18" customHeight="1">
      <c r="B17" s="13"/>
      <c r="C17" s="1"/>
      <c r="D17" s="4"/>
      <c r="E17" s="22"/>
      <c r="F17" s="22"/>
      <c r="G17" s="22"/>
      <c r="H17" s="22"/>
      <c r="J17" s="19"/>
    </row>
    <row r="18" spans="3:10" ht="18" customHeight="1">
      <c r="C18" s="10"/>
      <c r="D18" s="4"/>
      <c r="E18" s="22"/>
      <c r="F18" s="22"/>
      <c r="G18" s="22"/>
      <c r="H18" s="22"/>
      <c r="J18" s="19"/>
    </row>
    <row r="19" spans="2:24" ht="18" customHeight="1">
      <c r="B19" s="17"/>
      <c r="C19" s="15" t="s">
        <v>16</v>
      </c>
      <c r="D19" s="26"/>
      <c r="E19" s="23">
        <v>2751000</v>
      </c>
      <c r="F19" s="23">
        <v>2195172.28</v>
      </c>
      <c r="G19" s="23">
        <v>20881023.239999995</v>
      </c>
      <c r="H19" s="23">
        <v>25827195.52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X19" s="39"/>
    </row>
    <row r="20" spans="5:10" ht="18" customHeight="1">
      <c r="E20" s="22"/>
      <c r="F20" s="22"/>
      <c r="G20" s="22"/>
      <c r="H20" s="22"/>
      <c r="J20" s="19"/>
    </row>
    <row r="21" spans="8:10" ht="18" customHeight="1">
      <c r="H21" s="30"/>
      <c r="J21" s="19"/>
    </row>
    <row r="22" spans="8:10" ht="18" customHeight="1">
      <c r="H22" s="31"/>
      <c r="J22" s="19"/>
    </row>
    <row r="23" ht="18" customHeight="1">
      <c r="J23" s="19"/>
    </row>
  </sheetData>
  <printOptions horizontalCentered="1"/>
  <pageMargins left="0.5" right="0.5" top="0.95" bottom="1" header="0" footer="0.5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50"/>
  <sheetViews>
    <sheetView zoomScale="60" zoomScaleNormal="60" workbookViewId="0" topLeftCell="A22">
      <selection activeCell="E40" sqref="E40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2.5546875" style="3" customWidth="1"/>
    <col min="4" max="4" width="16.77734375" style="4" customWidth="1"/>
    <col min="5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24" width="15.6640625" style="1" customWidth="1"/>
    <col min="25" max="16384" width="10.77734375" style="1" customWidth="1"/>
  </cols>
  <sheetData>
    <row r="1" spans="2:4" ht="18" customHeight="1">
      <c r="B1" s="2" t="s">
        <v>51</v>
      </c>
      <c r="D1" s="34"/>
    </row>
    <row r="2" spans="2:8" ht="18" customHeight="1">
      <c r="B2" s="2" t="s">
        <v>63</v>
      </c>
      <c r="D2" s="34"/>
      <c r="E2" s="20"/>
      <c r="F2" s="20"/>
      <c r="G2" s="20"/>
      <c r="H2" s="5"/>
    </row>
    <row r="3" spans="2:8" ht="18" customHeight="1">
      <c r="B3" s="2"/>
      <c r="D3" s="34"/>
      <c r="E3" s="20"/>
      <c r="F3" s="20"/>
      <c r="G3" s="20"/>
      <c r="H3" s="5"/>
    </row>
    <row r="5" spans="2:24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7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ht="18" customHeight="1">
      <c r="B6" s="4"/>
      <c r="J6" s="19"/>
      <c r="K6" s="38"/>
      <c r="L6" s="38"/>
      <c r="M6" s="3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4" ht="18" customHeight="1">
      <c r="B7" s="13">
        <v>1</v>
      </c>
      <c r="C7" s="3" t="s">
        <v>30</v>
      </c>
      <c r="D7" s="4" t="s">
        <v>31</v>
      </c>
      <c r="E7" s="22">
        <v>0</v>
      </c>
      <c r="F7" s="22">
        <v>0</v>
      </c>
      <c r="G7" s="22">
        <v>6351586.710000001</v>
      </c>
      <c r="H7" s="11">
        <v>6351586.710000001</v>
      </c>
      <c r="J7" s="19"/>
      <c r="K7" s="38"/>
      <c r="L7" s="38"/>
      <c r="M7" s="38"/>
      <c r="N7" s="38"/>
      <c r="O7" s="38"/>
      <c r="P7" s="38"/>
      <c r="Q7" s="38"/>
      <c r="R7" s="38"/>
      <c r="S7" s="38"/>
      <c r="T7" s="38"/>
      <c r="U7" s="19"/>
      <c r="V7" s="19"/>
      <c r="W7" s="19"/>
      <c r="X7" s="19"/>
    </row>
    <row r="8" spans="2:24" ht="18" customHeight="1">
      <c r="B8" s="13"/>
      <c r="C8" s="33" t="s">
        <v>32</v>
      </c>
      <c r="D8" s="4" t="s">
        <v>19</v>
      </c>
      <c r="E8" s="22">
        <v>2000000</v>
      </c>
      <c r="F8" s="22">
        <v>1619044.93</v>
      </c>
      <c r="G8" s="22">
        <v>0</v>
      </c>
      <c r="H8" s="11">
        <v>3619044.93</v>
      </c>
      <c r="J8" s="19"/>
      <c r="K8" s="38"/>
      <c r="L8" s="38"/>
      <c r="M8" s="38"/>
      <c r="N8" s="38"/>
      <c r="O8" s="38"/>
      <c r="P8" s="38"/>
      <c r="Q8" s="38"/>
      <c r="R8" s="38"/>
      <c r="S8" s="38"/>
      <c r="T8" s="38"/>
      <c r="U8" s="19"/>
      <c r="V8" s="19"/>
      <c r="W8" s="19"/>
      <c r="X8" s="19"/>
    </row>
    <row r="9" spans="2:24" ht="18" customHeight="1">
      <c r="B9" s="13"/>
      <c r="D9" s="4" t="s">
        <v>52</v>
      </c>
      <c r="E9" s="22">
        <v>2344000</v>
      </c>
      <c r="F9" s="22">
        <v>2593426.45</v>
      </c>
      <c r="G9" s="22">
        <v>0</v>
      </c>
      <c r="H9" s="11">
        <v>4937426.45</v>
      </c>
      <c r="J9" s="22"/>
      <c r="K9" s="38"/>
      <c r="L9" s="38"/>
      <c r="M9" s="38"/>
      <c r="N9" s="38"/>
      <c r="O9" s="38"/>
      <c r="P9" s="38"/>
      <c r="Q9" s="38"/>
      <c r="R9" s="38"/>
      <c r="S9" s="38"/>
      <c r="T9" s="38"/>
      <c r="U9" s="19"/>
      <c r="V9" s="19"/>
      <c r="W9" s="19"/>
      <c r="X9" s="19"/>
    </row>
    <row r="10" spans="2:24" ht="18" customHeight="1">
      <c r="B10" s="13"/>
      <c r="E10" s="22"/>
      <c r="F10" s="22"/>
      <c r="G10" s="22"/>
      <c r="H10" s="11"/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9"/>
      <c r="V10" s="19"/>
      <c r="W10" s="19"/>
      <c r="X10" s="19"/>
    </row>
    <row r="11" spans="2:24" ht="18" customHeight="1">
      <c r="B11" s="13">
        <v>2</v>
      </c>
      <c r="C11" s="3" t="s">
        <v>53</v>
      </c>
      <c r="D11" s="4" t="s">
        <v>31</v>
      </c>
      <c r="E11" s="19">
        <v>0</v>
      </c>
      <c r="F11" s="22">
        <v>0</v>
      </c>
      <c r="G11" s="22">
        <v>0</v>
      </c>
      <c r="H11" s="11"/>
      <c r="J11" s="1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9"/>
      <c r="V11" s="19"/>
      <c r="W11" s="19"/>
      <c r="X11" s="19"/>
    </row>
    <row r="12" spans="2:24" ht="18" customHeight="1">
      <c r="B12" s="13"/>
      <c r="C12" s="33" t="s">
        <v>34</v>
      </c>
      <c r="D12" s="4" t="s">
        <v>19</v>
      </c>
      <c r="E12" s="22">
        <v>2000000</v>
      </c>
      <c r="F12" s="22">
        <v>1591277.68</v>
      </c>
      <c r="G12" s="22">
        <v>0</v>
      </c>
      <c r="H12" s="11">
        <v>3591277.68</v>
      </c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9"/>
      <c r="V12" s="19"/>
      <c r="W12" s="19"/>
      <c r="X12" s="19"/>
    </row>
    <row r="13" spans="2:24" ht="18" customHeight="1">
      <c r="B13" s="13"/>
      <c r="D13" s="4" t="s">
        <v>35</v>
      </c>
      <c r="E13" s="22">
        <v>4761000</v>
      </c>
      <c r="F13" s="22">
        <v>3600871.44</v>
      </c>
      <c r="G13" s="22">
        <v>0</v>
      </c>
      <c r="H13" s="11">
        <v>8361871.4399999995</v>
      </c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9"/>
      <c r="V13" s="19"/>
      <c r="W13" s="19"/>
      <c r="X13" s="19"/>
    </row>
    <row r="14" spans="2:24" ht="18" customHeight="1">
      <c r="B14" s="13"/>
      <c r="E14" s="22"/>
      <c r="F14" s="22"/>
      <c r="G14" s="22"/>
      <c r="H14" s="11"/>
      <c r="J14" s="1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9"/>
      <c r="V14" s="19"/>
      <c r="W14" s="19"/>
      <c r="X14" s="19"/>
    </row>
    <row r="15" spans="2:24" ht="18" customHeight="1">
      <c r="B15" s="13">
        <v>3</v>
      </c>
      <c r="C15" s="3" t="s">
        <v>36</v>
      </c>
      <c r="D15" s="4" t="s">
        <v>31</v>
      </c>
      <c r="E15" s="22">
        <v>0</v>
      </c>
      <c r="F15" s="22">
        <v>0</v>
      </c>
      <c r="G15" s="22">
        <v>2432362.03</v>
      </c>
      <c r="H15" s="11">
        <v>2432362.03</v>
      </c>
      <c r="J15" s="1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9"/>
      <c r="V15" s="19"/>
      <c r="W15" s="19"/>
      <c r="X15" s="19"/>
    </row>
    <row r="16" spans="2:24" ht="18" customHeight="1">
      <c r="B16" s="13"/>
      <c r="C16" s="1"/>
      <c r="D16" s="4" t="s">
        <v>35</v>
      </c>
      <c r="E16" s="22">
        <v>1883000</v>
      </c>
      <c r="F16" s="22">
        <v>441478.00000000093</v>
      </c>
      <c r="G16" s="22">
        <v>0</v>
      </c>
      <c r="H16" s="11">
        <v>2324478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9"/>
      <c r="V16" s="19"/>
      <c r="W16" s="19"/>
      <c r="X16" s="19"/>
    </row>
    <row r="17" spans="2:24" ht="18" customHeight="1">
      <c r="B17" s="13"/>
      <c r="C17" s="1"/>
      <c r="E17" s="22"/>
      <c r="F17" s="22"/>
      <c r="G17" s="22"/>
      <c r="H17" s="11"/>
      <c r="J17" s="1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9"/>
      <c r="V17" s="19"/>
      <c r="W17" s="19"/>
      <c r="X17" s="19"/>
    </row>
    <row r="18" spans="2:24" ht="18" customHeight="1">
      <c r="B18" s="13">
        <v>4</v>
      </c>
      <c r="C18" s="3" t="s">
        <v>37</v>
      </c>
      <c r="D18" s="4" t="s">
        <v>31</v>
      </c>
      <c r="E18" s="22">
        <v>0</v>
      </c>
      <c r="F18" s="22">
        <v>0</v>
      </c>
      <c r="G18" s="22">
        <v>738386.06</v>
      </c>
      <c r="H18" s="11">
        <v>738386.06</v>
      </c>
      <c r="J18" s="1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19"/>
      <c r="V18" s="19"/>
      <c r="W18" s="19"/>
      <c r="X18" s="19"/>
    </row>
    <row r="19" spans="2:24" ht="18" customHeight="1">
      <c r="B19" s="13"/>
      <c r="E19" s="22"/>
      <c r="F19" s="22"/>
      <c r="G19" s="22"/>
      <c r="H19" s="11"/>
      <c r="J19" s="1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19"/>
      <c r="V19" s="19"/>
      <c r="W19" s="19"/>
      <c r="X19" s="19"/>
    </row>
    <row r="20" spans="2:24" ht="18" customHeight="1">
      <c r="B20" s="13">
        <v>5</v>
      </c>
      <c r="C20" s="3" t="s">
        <v>38</v>
      </c>
      <c r="D20" s="4" t="s">
        <v>31</v>
      </c>
      <c r="E20" s="22">
        <v>0</v>
      </c>
      <c r="F20" s="22">
        <v>0</v>
      </c>
      <c r="G20" s="22">
        <v>421788.34</v>
      </c>
      <c r="H20" s="11">
        <v>421788.34</v>
      </c>
      <c r="J20" s="1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19"/>
      <c r="V20" s="19"/>
      <c r="W20" s="19"/>
      <c r="X20" s="19"/>
    </row>
    <row r="21" spans="2:24" ht="18" customHeight="1">
      <c r="B21" s="13"/>
      <c r="C21" s="33" t="s">
        <v>39</v>
      </c>
      <c r="D21" s="4" t="s">
        <v>19</v>
      </c>
      <c r="E21" s="22">
        <v>1000000</v>
      </c>
      <c r="F21" s="22">
        <v>666901.37</v>
      </c>
      <c r="G21" s="22">
        <v>0</v>
      </c>
      <c r="H21" s="11">
        <v>1666901.37</v>
      </c>
      <c r="J21" s="1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9"/>
      <c r="V21" s="19"/>
      <c r="W21" s="19"/>
      <c r="X21" s="19"/>
    </row>
    <row r="22" spans="2:24" ht="18" customHeight="1">
      <c r="B22" s="13"/>
      <c r="E22" s="22"/>
      <c r="F22" s="22"/>
      <c r="G22" s="22"/>
      <c r="H22" s="11"/>
      <c r="J22" s="1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19"/>
      <c r="V22" s="19"/>
      <c r="W22" s="19"/>
      <c r="X22" s="19"/>
    </row>
    <row r="23" spans="2:24" ht="18" customHeight="1">
      <c r="B23" s="13">
        <v>6</v>
      </c>
      <c r="C23" s="3" t="s">
        <v>40</v>
      </c>
      <c r="D23" s="4" t="s">
        <v>19</v>
      </c>
      <c r="E23" s="22">
        <v>1000000</v>
      </c>
      <c r="F23" s="22">
        <v>626620.33</v>
      </c>
      <c r="G23" s="22">
        <v>0</v>
      </c>
      <c r="H23" s="11">
        <v>1626620.33</v>
      </c>
      <c r="J23" s="1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19"/>
      <c r="V23" s="19"/>
      <c r="W23" s="19"/>
      <c r="X23" s="19"/>
    </row>
    <row r="24" spans="2:24" ht="18" customHeight="1">
      <c r="B24" s="13"/>
      <c r="E24" s="22"/>
      <c r="F24" s="22"/>
      <c r="G24" s="22"/>
      <c r="H24" s="11"/>
      <c r="J24" s="1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19"/>
      <c r="V24" s="19"/>
      <c r="W24" s="19"/>
      <c r="X24" s="19"/>
    </row>
    <row r="25" spans="2:24" ht="18" customHeight="1">
      <c r="B25" s="13">
        <v>7</v>
      </c>
      <c r="C25" s="3" t="s">
        <v>54</v>
      </c>
      <c r="D25" s="4" t="s">
        <v>31</v>
      </c>
      <c r="E25" s="22">
        <v>0</v>
      </c>
      <c r="F25" s="22">
        <v>0</v>
      </c>
      <c r="G25" s="22">
        <v>972161.31</v>
      </c>
      <c r="H25" s="11">
        <v>972161.31</v>
      </c>
      <c r="J25" s="1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19"/>
      <c r="V25" s="19"/>
      <c r="W25" s="19"/>
      <c r="X25" s="19"/>
    </row>
    <row r="26" spans="2:24" ht="18" customHeight="1">
      <c r="B26" s="13"/>
      <c r="C26" s="33" t="s">
        <v>55</v>
      </c>
      <c r="D26" s="4" t="s">
        <v>35</v>
      </c>
      <c r="E26" s="22">
        <v>1911000</v>
      </c>
      <c r="F26" s="22">
        <v>1701105.87</v>
      </c>
      <c r="G26" s="22">
        <v>0</v>
      </c>
      <c r="H26" s="11">
        <v>3612105.87</v>
      </c>
      <c r="J26" s="1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19"/>
      <c r="V26" s="19"/>
      <c r="W26" s="19"/>
      <c r="X26" s="19"/>
    </row>
    <row r="27" spans="2:24" ht="18" customHeight="1">
      <c r="B27" s="13"/>
      <c r="E27" s="22"/>
      <c r="F27" s="22"/>
      <c r="G27" s="22"/>
      <c r="H27" s="11"/>
      <c r="J27" s="1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9"/>
      <c r="V27" s="19"/>
      <c r="W27" s="19"/>
      <c r="X27" s="19"/>
    </row>
    <row r="28" spans="2:24" ht="18" customHeight="1">
      <c r="B28" s="13">
        <v>8</v>
      </c>
      <c r="C28" s="3" t="s">
        <v>42</v>
      </c>
      <c r="D28" s="4" t="s">
        <v>31</v>
      </c>
      <c r="E28" s="22">
        <v>0</v>
      </c>
      <c r="F28" s="22">
        <v>0</v>
      </c>
      <c r="G28" s="22">
        <v>8961585.950000001</v>
      </c>
      <c r="H28" s="11">
        <v>8961585.950000001</v>
      </c>
      <c r="J28" s="1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19"/>
      <c r="V28" s="19"/>
      <c r="W28" s="19"/>
      <c r="X28" s="19"/>
    </row>
    <row r="29" spans="2:24" ht="18" customHeight="1">
      <c r="B29" s="13"/>
      <c r="E29" s="22"/>
      <c r="F29" s="22"/>
      <c r="G29" s="22"/>
      <c r="H29" s="11"/>
      <c r="J29" s="1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19"/>
      <c r="V29" s="19"/>
      <c r="W29" s="19"/>
      <c r="X29" s="19"/>
    </row>
    <row r="30" spans="2:24" ht="18" customHeight="1">
      <c r="B30" s="13">
        <v>9</v>
      </c>
      <c r="C30" s="3" t="s">
        <v>56</v>
      </c>
      <c r="D30" s="4" t="s">
        <v>35</v>
      </c>
      <c r="E30" s="22">
        <v>1751000</v>
      </c>
      <c r="F30" s="22">
        <v>833409.79</v>
      </c>
      <c r="G30" s="22">
        <v>0</v>
      </c>
      <c r="H30" s="11">
        <v>2584409.79</v>
      </c>
      <c r="J30" s="1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19"/>
      <c r="V30" s="19"/>
      <c r="W30" s="19"/>
      <c r="X30" s="19"/>
    </row>
    <row r="31" spans="5:24" ht="18" customHeight="1">
      <c r="E31" s="22"/>
      <c r="F31" s="22"/>
      <c r="G31" s="22"/>
      <c r="H31" s="1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3:24" ht="18" customHeight="1">
      <c r="C32" s="10"/>
      <c r="E32" s="22"/>
      <c r="F32" s="22"/>
      <c r="G32" s="22"/>
      <c r="H32" s="1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 ht="18" customHeight="1">
      <c r="B33" s="17"/>
      <c r="C33" s="15" t="s">
        <v>16</v>
      </c>
      <c r="D33" s="35"/>
      <c r="E33" s="23">
        <v>18650000</v>
      </c>
      <c r="F33" s="23">
        <v>13674135.86</v>
      </c>
      <c r="G33" s="23">
        <v>19877870.400000006</v>
      </c>
      <c r="H33" s="16">
        <v>52202006.26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5:24" ht="18" customHeight="1">
      <c r="E34" s="22"/>
      <c r="F34" s="22"/>
      <c r="G34" s="22"/>
      <c r="H34" s="1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3:24" ht="18" customHeight="1">
      <c r="C35" s="25"/>
      <c r="E35" s="22"/>
      <c r="F35" s="22"/>
      <c r="G35" s="22"/>
      <c r="H35" s="2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3:24" ht="18" customHeight="1">
      <c r="C36" s="25"/>
      <c r="E36" s="22"/>
      <c r="F36" s="22"/>
      <c r="G36" s="22"/>
      <c r="H36" s="2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3:24" ht="18" customHeight="1">
      <c r="C37" s="25"/>
      <c r="E37" s="22"/>
      <c r="F37" s="22"/>
      <c r="G37" s="22"/>
      <c r="H37" s="1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3:24" ht="18" customHeight="1">
      <c r="C38" s="25"/>
      <c r="E38" s="22"/>
      <c r="F38" s="22"/>
      <c r="G38" s="22"/>
      <c r="H38" s="1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3:24" ht="18" customHeight="1">
      <c r="C39" s="25"/>
      <c r="E39" s="22"/>
      <c r="F39" s="22"/>
      <c r="G39" s="22"/>
      <c r="H39" s="1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3:24" ht="18" customHeight="1">
      <c r="C40" s="25"/>
      <c r="E40" s="22"/>
      <c r="F40" s="22"/>
      <c r="G40" s="22"/>
      <c r="H40" s="1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3:24" ht="18" customHeight="1">
      <c r="C41" s="25"/>
      <c r="E41" s="22"/>
      <c r="F41" s="22"/>
      <c r="G41" s="22"/>
      <c r="H41" s="1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3:24" ht="18" customHeight="1">
      <c r="C42" s="25"/>
      <c r="E42" s="22"/>
      <c r="F42" s="22"/>
      <c r="G42" s="22"/>
      <c r="H42" s="1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3:24" ht="18" customHeight="1">
      <c r="C43" s="25"/>
      <c r="E43" s="22"/>
      <c r="F43" s="22"/>
      <c r="G43" s="22"/>
      <c r="H43" s="1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3:24" ht="18" customHeight="1">
      <c r="C44" s="25"/>
      <c r="E44" s="22"/>
      <c r="F44" s="22"/>
      <c r="G44" s="22"/>
      <c r="H44" s="1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3:24" ht="18" customHeight="1">
      <c r="C45" s="2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3:24" ht="18" customHeight="1">
      <c r="C46" s="25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3:24" ht="18" customHeight="1">
      <c r="C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3:24" ht="18" customHeight="1">
      <c r="C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3:24" ht="18" customHeight="1">
      <c r="C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ht="18" customHeight="1">
      <c r="C50" s="25"/>
    </row>
  </sheetData>
  <printOptions horizontalCentered="1"/>
  <pageMargins left="0.5" right="0.5" top="0.95" bottom="0.3" header="0" footer="0.5"/>
  <pageSetup horizontalDpi="180" verticalDpi="18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2"/>
  <sheetViews>
    <sheetView tabSelected="1" view="pageBreakPreview" zoomScale="60" zoomScaleNormal="60" workbookViewId="0" topLeftCell="A1">
      <selection activeCell="H37" sqref="H37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4" customWidth="1"/>
    <col min="5" max="7" width="20.6640625" style="19" customWidth="1"/>
    <col min="8" max="8" width="20.6640625" style="1" customWidth="1"/>
    <col min="9" max="9" width="7.6640625" style="1" customWidth="1"/>
    <col min="10" max="23" width="14.6640625" style="1" customWidth="1"/>
    <col min="24" max="16384" width="10.77734375" style="1" customWidth="1"/>
  </cols>
  <sheetData>
    <row r="1" spans="2:4" ht="18" customHeight="1">
      <c r="B1" s="2" t="s">
        <v>57</v>
      </c>
      <c r="D1" s="34"/>
    </row>
    <row r="2" spans="2:8" ht="18" customHeight="1">
      <c r="B2" s="2" t="s">
        <v>63</v>
      </c>
      <c r="D2" s="34"/>
      <c r="E2" s="20"/>
      <c r="F2" s="20"/>
      <c r="G2" s="20"/>
      <c r="H2" s="5"/>
    </row>
    <row r="3" spans="2:8" ht="18" customHeight="1">
      <c r="B3" s="2"/>
      <c r="D3" s="34"/>
      <c r="E3" s="20"/>
      <c r="F3" s="20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7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C7" s="29" t="s">
        <v>3</v>
      </c>
      <c r="J7" s="19"/>
      <c r="K7" s="38"/>
      <c r="L7" s="3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4"/>
      <c r="J8" s="19"/>
      <c r="K8" s="38"/>
      <c r="L8" s="3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8" customHeight="1">
      <c r="B9" s="13">
        <v>1</v>
      </c>
      <c r="C9" s="3" t="s">
        <v>58</v>
      </c>
      <c r="D9" s="4" t="s">
        <v>31</v>
      </c>
      <c r="E9" s="19">
        <v>0</v>
      </c>
      <c r="F9" s="22">
        <v>0</v>
      </c>
      <c r="G9" s="22">
        <v>2066837.31</v>
      </c>
      <c r="H9" s="11">
        <v>2066837.31</v>
      </c>
      <c r="J9" s="19"/>
      <c r="K9" s="38"/>
      <c r="L9" s="38"/>
      <c r="M9" s="38"/>
      <c r="N9" s="38"/>
      <c r="O9" s="38"/>
      <c r="P9" s="38"/>
      <c r="Q9" s="38"/>
      <c r="R9" s="38"/>
      <c r="S9" s="38"/>
      <c r="T9" s="19"/>
      <c r="U9" s="19"/>
      <c r="V9" s="19"/>
      <c r="W9" s="19"/>
    </row>
    <row r="10" spans="2:23" ht="18" customHeight="1">
      <c r="B10" s="13"/>
      <c r="D10" s="4" t="s">
        <v>19</v>
      </c>
      <c r="E10" s="22">
        <v>500000</v>
      </c>
      <c r="F10" s="22">
        <v>457593.82</v>
      </c>
      <c r="G10" s="22">
        <v>0</v>
      </c>
      <c r="H10" s="11">
        <v>957593.82</v>
      </c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19"/>
      <c r="U10" s="19"/>
      <c r="V10" s="19"/>
      <c r="W10" s="19"/>
    </row>
    <row r="11" spans="2:23" ht="18" customHeight="1">
      <c r="B11" s="13"/>
      <c r="D11" s="4" t="s">
        <v>35</v>
      </c>
      <c r="E11" s="22">
        <v>2365000</v>
      </c>
      <c r="F11" s="22">
        <v>2182504.14</v>
      </c>
      <c r="G11" s="22">
        <v>0</v>
      </c>
      <c r="H11" s="11">
        <v>4547504.14</v>
      </c>
      <c r="J11" s="19"/>
      <c r="K11" s="38"/>
      <c r="L11" s="38"/>
      <c r="M11" s="38"/>
      <c r="N11" s="38"/>
      <c r="O11" s="38"/>
      <c r="P11" s="38"/>
      <c r="Q11" s="38"/>
      <c r="R11" s="38"/>
      <c r="S11" s="38"/>
      <c r="T11" s="19"/>
      <c r="U11" s="19"/>
      <c r="V11" s="19"/>
      <c r="W11" s="19"/>
    </row>
    <row r="12" spans="2:23" ht="18" customHeight="1">
      <c r="B12" s="13"/>
      <c r="E12" s="22"/>
      <c r="F12" s="22"/>
      <c r="G12" s="22"/>
      <c r="H12" s="11"/>
      <c r="J12" s="19"/>
      <c r="K12" s="38"/>
      <c r="L12" s="38"/>
      <c r="M12" s="38"/>
      <c r="N12" s="38"/>
      <c r="O12" s="38"/>
      <c r="P12" s="38"/>
      <c r="Q12" s="38"/>
      <c r="R12" s="38"/>
      <c r="S12" s="38"/>
      <c r="T12" s="19"/>
      <c r="U12" s="19"/>
      <c r="V12" s="19"/>
      <c r="W12" s="19"/>
    </row>
    <row r="13" spans="2:23" ht="18" customHeight="1">
      <c r="B13" s="13">
        <v>2</v>
      </c>
      <c r="C13" s="3" t="s">
        <v>42</v>
      </c>
      <c r="D13" s="4" t="s">
        <v>31</v>
      </c>
      <c r="E13" s="22">
        <v>0</v>
      </c>
      <c r="F13" s="22">
        <v>0</v>
      </c>
      <c r="G13" s="22">
        <v>427441.76</v>
      </c>
      <c r="H13" s="11">
        <v>427441.76</v>
      </c>
      <c r="J13" s="19"/>
      <c r="K13" s="38"/>
      <c r="L13" s="38"/>
      <c r="M13" s="38"/>
      <c r="N13" s="38"/>
      <c r="O13" s="38"/>
      <c r="P13" s="38"/>
      <c r="Q13" s="38"/>
      <c r="R13" s="38"/>
      <c r="S13" s="38"/>
      <c r="T13" s="19"/>
      <c r="U13" s="19"/>
      <c r="V13" s="19"/>
      <c r="W13" s="19"/>
    </row>
    <row r="14" spans="2:23" ht="18" customHeight="1">
      <c r="B14" s="13"/>
      <c r="C14" s="37" t="s">
        <v>59</v>
      </c>
      <c r="D14" s="4" t="s">
        <v>35</v>
      </c>
      <c r="E14" s="22">
        <v>1711000</v>
      </c>
      <c r="F14" s="22">
        <v>1660854.5</v>
      </c>
      <c r="G14" s="22">
        <v>0</v>
      </c>
      <c r="H14" s="11">
        <v>3371854.5</v>
      </c>
      <c r="J14" s="19"/>
      <c r="K14" s="38"/>
      <c r="L14" s="38"/>
      <c r="M14" s="38"/>
      <c r="N14" s="38"/>
      <c r="O14" s="38"/>
      <c r="P14" s="38"/>
      <c r="Q14" s="38"/>
      <c r="R14" s="38"/>
      <c r="S14" s="38"/>
      <c r="T14" s="19"/>
      <c r="U14" s="19"/>
      <c r="V14" s="19"/>
      <c r="W14" s="19"/>
    </row>
    <row r="15" spans="2:23" ht="18" customHeight="1">
      <c r="B15" s="13"/>
      <c r="C15" s="1"/>
      <c r="E15" s="22"/>
      <c r="F15" s="22"/>
      <c r="G15" s="22"/>
      <c r="H15" s="11"/>
      <c r="J15" s="19"/>
      <c r="K15" s="38"/>
      <c r="L15" s="38"/>
      <c r="M15" s="38"/>
      <c r="N15" s="38"/>
      <c r="O15" s="38"/>
      <c r="P15" s="38"/>
      <c r="Q15" s="38"/>
      <c r="R15" s="38"/>
      <c r="S15" s="38"/>
      <c r="T15" s="19"/>
      <c r="U15" s="19"/>
      <c r="V15" s="19"/>
      <c r="W15" s="19"/>
    </row>
    <row r="16" spans="2:23" ht="18" customHeight="1">
      <c r="B16" s="13">
        <v>3</v>
      </c>
      <c r="C16" s="3" t="s">
        <v>56</v>
      </c>
      <c r="D16" s="4" t="s">
        <v>35</v>
      </c>
      <c r="E16" s="22">
        <v>1903000</v>
      </c>
      <c r="F16" s="22">
        <v>1682245.61</v>
      </c>
      <c r="G16" s="22">
        <v>0</v>
      </c>
      <c r="H16" s="11">
        <v>3585245.61</v>
      </c>
      <c r="J16" s="19"/>
      <c r="K16" s="38"/>
      <c r="L16" s="38"/>
      <c r="M16" s="38"/>
      <c r="N16" s="38"/>
      <c r="O16" s="38"/>
      <c r="P16" s="38"/>
      <c r="Q16" s="38"/>
      <c r="R16" s="38"/>
      <c r="S16" s="38"/>
      <c r="T16" s="19"/>
      <c r="U16" s="19"/>
      <c r="V16" s="19"/>
      <c r="W16" s="19"/>
    </row>
    <row r="17" spans="2:23" ht="18" customHeight="1">
      <c r="B17" s="13"/>
      <c r="E17" s="22"/>
      <c r="F17" s="22"/>
      <c r="G17" s="22"/>
      <c r="H17" s="11"/>
      <c r="J17" s="19"/>
      <c r="K17" s="38"/>
      <c r="L17" s="38"/>
      <c r="M17" s="38"/>
      <c r="N17" s="38"/>
      <c r="O17" s="38"/>
      <c r="P17" s="38"/>
      <c r="Q17" s="38"/>
      <c r="R17" s="38"/>
      <c r="S17" s="38"/>
      <c r="T17" s="19"/>
      <c r="U17" s="19"/>
      <c r="V17" s="19"/>
      <c r="W17" s="19"/>
    </row>
    <row r="18" spans="2:23" ht="18" customHeight="1">
      <c r="B18" s="13">
        <v>4</v>
      </c>
      <c r="C18" s="3" t="s">
        <v>38</v>
      </c>
      <c r="D18" s="4" t="s">
        <v>31</v>
      </c>
      <c r="E18" s="22">
        <v>0</v>
      </c>
      <c r="F18" s="22">
        <v>0</v>
      </c>
      <c r="G18" s="22">
        <v>1077476.39</v>
      </c>
      <c r="H18" s="11">
        <v>1077476.39</v>
      </c>
      <c r="J18" s="19"/>
      <c r="K18" s="38"/>
      <c r="L18" s="38"/>
      <c r="M18" s="38"/>
      <c r="N18" s="38"/>
      <c r="O18" s="38"/>
      <c r="P18" s="38"/>
      <c r="Q18" s="38"/>
      <c r="R18" s="38"/>
      <c r="S18" s="38"/>
      <c r="T18" s="19"/>
      <c r="U18" s="19"/>
      <c r="V18" s="19"/>
      <c r="W18" s="19"/>
    </row>
    <row r="19" spans="2:23" ht="18" customHeight="1">
      <c r="B19" s="13"/>
      <c r="D19" s="4" t="s">
        <v>35</v>
      </c>
      <c r="E19" s="22">
        <v>968000</v>
      </c>
      <c r="F19" s="22">
        <v>839871.41</v>
      </c>
      <c r="G19" s="22">
        <v>0</v>
      </c>
      <c r="H19" s="11">
        <v>1807871.41</v>
      </c>
      <c r="J19" s="19"/>
      <c r="K19" s="38"/>
      <c r="L19" s="38"/>
      <c r="M19" s="38"/>
      <c r="N19" s="38"/>
      <c r="O19" s="38"/>
      <c r="P19" s="38"/>
      <c r="Q19" s="38"/>
      <c r="R19" s="38"/>
      <c r="S19" s="38"/>
      <c r="T19" s="19"/>
      <c r="U19" s="19"/>
      <c r="V19" s="19"/>
      <c r="W19" s="19"/>
    </row>
    <row r="20" spans="2:23" ht="18" customHeight="1">
      <c r="B20" s="13"/>
      <c r="E20" s="22"/>
      <c r="F20" s="22"/>
      <c r="G20" s="22"/>
      <c r="H20" s="11"/>
      <c r="J20" s="19"/>
      <c r="K20" s="38"/>
      <c r="L20" s="38"/>
      <c r="M20" s="38"/>
      <c r="N20" s="38"/>
      <c r="O20" s="38"/>
      <c r="P20" s="38"/>
      <c r="Q20" s="38"/>
      <c r="R20" s="38"/>
      <c r="S20" s="38"/>
      <c r="T20" s="19"/>
      <c r="U20" s="19"/>
      <c r="V20" s="19"/>
      <c r="W20" s="19"/>
    </row>
    <row r="21" spans="2:23" ht="18" customHeight="1">
      <c r="B21" s="13">
        <v>5</v>
      </c>
      <c r="C21" s="3" t="s">
        <v>54</v>
      </c>
      <c r="D21" s="4" t="s">
        <v>31</v>
      </c>
      <c r="E21" s="22">
        <v>0</v>
      </c>
      <c r="F21" s="22">
        <v>0</v>
      </c>
      <c r="G21" s="22">
        <v>989938.71</v>
      </c>
      <c r="H21" s="11">
        <v>989938.71</v>
      </c>
      <c r="J21" s="19"/>
      <c r="K21" s="38"/>
      <c r="L21" s="38"/>
      <c r="M21" s="38"/>
      <c r="N21" s="38"/>
      <c r="O21" s="38"/>
      <c r="P21" s="38"/>
      <c r="Q21" s="38"/>
      <c r="R21" s="38"/>
      <c r="S21" s="38"/>
      <c r="T21" s="19"/>
      <c r="U21" s="19"/>
      <c r="V21" s="19"/>
      <c r="W21" s="19"/>
    </row>
    <row r="22" spans="2:23" ht="18" customHeight="1">
      <c r="B22" s="13"/>
      <c r="C22" s="33" t="s">
        <v>60</v>
      </c>
      <c r="D22" s="4" t="s">
        <v>35</v>
      </c>
      <c r="E22" s="22">
        <v>985000</v>
      </c>
      <c r="F22" s="22">
        <v>866986.68</v>
      </c>
      <c r="G22" s="22">
        <v>0</v>
      </c>
      <c r="H22" s="11">
        <v>1851986.68</v>
      </c>
      <c r="J22" s="19"/>
      <c r="K22" s="38"/>
      <c r="L22" s="38"/>
      <c r="M22" s="38"/>
      <c r="N22" s="38"/>
      <c r="O22" s="38"/>
      <c r="P22" s="38"/>
      <c r="Q22" s="38"/>
      <c r="R22" s="38"/>
      <c r="S22" s="38"/>
      <c r="T22" s="19"/>
      <c r="U22" s="19"/>
      <c r="V22" s="19"/>
      <c r="W22" s="19"/>
    </row>
    <row r="23" spans="2:23" ht="18" customHeight="1">
      <c r="B23" s="13"/>
      <c r="E23" s="22"/>
      <c r="F23" s="22"/>
      <c r="G23" s="22"/>
      <c r="H23" s="11"/>
      <c r="J23" s="19"/>
      <c r="K23" s="38"/>
      <c r="L23" s="38"/>
      <c r="M23" s="38"/>
      <c r="N23" s="38"/>
      <c r="O23" s="38"/>
      <c r="P23" s="38"/>
      <c r="Q23" s="38"/>
      <c r="R23" s="38"/>
      <c r="S23" s="38"/>
      <c r="T23" s="19"/>
      <c r="U23" s="19"/>
      <c r="V23" s="19"/>
      <c r="W23" s="19"/>
    </row>
    <row r="24" spans="2:23" ht="18" customHeight="1">
      <c r="B24" s="13">
        <v>6</v>
      </c>
      <c r="C24" s="3" t="s">
        <v>61</v>
      </c>
      <c r="D24" s="4" t="s">
        <v>31</v>
      </c>
      <c r="E24" s="22">
        <v>0</v>
      </c>
      <c r="F24" s="22">
        <v>0</v>
      </c>
      <c r="G24" s="22">
        <v>1762001.26</v>
      </c>
      <c r="H24" s="11">
        <v>1762001.26</v>
      </c>
      <c r="J24" s="19"/>
      <c r="K24" s="38"/>
      <c r="L24" s="38"/>
      <c r="M24" s="38"/>
      <c r="N24" s="38"/>
      <c r="O24" s="38"/>
      <c r="P24" s="38"/>
      <c r="Q24" s="38"/>
      <c r="R24" s="38"/>
      <c r="S24" s="38"/>
      <c r="T24" s="19"/>
      <c r="U24" s="19"/>
      <c r="V24" s="19"/>
      <c r="W24" s="19"/>
    </row>
    <row r="25" spans="2:23" ht="18" customHeight="1">
      <c r="B25" s="13"/>
      <c r="E25" s="22"/>
      <c r="F25" s="22"/>
      <c r="G25" s="22"/>
      <c r="H25" s="11"/>
      <c r="J25" s="19"/>
      <c r="K25" s="38"/>
      <c r="L25" s="38"/>
      <c r="M25" s="38"/>
      <c r="N25" s="38"/>
      <c r="O25" s="38"/>
      <c r="P25" s="38"/>
      <c r="Q25" s="38"/>
      <c r="R25" s="38"/>
      <c r="S25" s="38"/>
      <c r="T25" s="19"/>
      <c r="U25" s="19"/>
      <c r="V25" s="19"/>
      <c r="W25" s="19"/>
    </row>
    <row r="26" spans="2:23" ht="18" customHeight="1">
      <c r="B26" s="13"/>
      <c r="C26" s="29" t="s">
        <v>45</v>
      </c>
      <c r="E26" s="22"/>
      <c r="F26" s="22"/>
      <c r="G26" s="22"/>
      <c r="H26" s="11"/>
      <c r="J26" s="19"/>
      <c r="K26" s="38"/>
      <c r="L26" s="38"/>
      <c r="M26" s="38"/>
      <c r="N26" s="38"/>
      <c r="O26" s="38"/>
      <c r="P26" s="38"/>
      <c r="Q26" s="38"/>
      <c r="R26" s="38"/>
      <c r="S26" s="38"/>
      <c r="T26" s="19"/>
      <c r="U26" s="19"/>
      <c r="V26" s="19"/>
      <c r="W26" s="19"/>
    </row>
    <row r="27" spans="2:23" ht="18" customHeight="1">
      <c r="B27" s="13"/>
      <c r="C27" s="29"/>
      <c r="E27" s="22"/>
      <c r="F27" s="22"/>
      <c r="G27" s="22"/>
      <c r="H27" s="11"/>
      <c r="J27" s="19"/>
      <c r="K27" s="38"/>
      <c r="L27" s="38"/>
      <c r="M27" s="38"/>
      <c r="N27" s="38"/>
      <c r="O27" s="38"/>
      <c r="P27" s="38"/>
      <c r="Q27" s="38"/>
      <c r="R27" s="38"/>
      <c r="S27" s="38"/>
      <c r="T27" s="19"/>
      <c r="U27" s="19"/>
      <c r="V27" s="19"/>
      <c r="W27" s="19"/>
    </row>
    <row r="28" spans="2:23" ht="18" customHeight="1">
      <c r="B28" s="13">
        <v>7</v>
      </c>
      <c r="C28" s="3" t="s">
        <v>44</v>
      </c>
      <c r="E28" s="22">
        <v>315616.87</v>
      </c>
      <c r="F28" s="22">
        <v>132688.77</v>
      </c>
      <c r="G28" s="22">
        <v>0</v>
      </c>
      <c r="H28" s="11">
        <v>448305.64</v>
      </c>
      <c r="J28" s="19"/>
      <c r="K28" s="38"/>
      <c r="L28" s="38"/>
      <c r="M28" s="38"/>
      <c r="N28" s="38"/>
      <c r="O28" s="38"/>
      <c r="P28" s="38"/>
      <c r="Q28" s="38"/>
      <c r="R28" s="38"/>
      <c r="S28" s="38"/>
      <c r="T28" s="19"/>
      <c r="U28" s="19"/>
      <c r="V28" s="19"/>
      <c r="W28" s="19"/>
    </row>
    <row r="29" spans="2:23" ht="18" customHeight="1">
      <c r="B29" s="13"/>
      <c r="E29" s="22"/>
      <c r="F29" s="22"/>
      <c r="G29" s="22"/>
      <c r="H29" s="11"/>
      <c r="J29" s="19"/>
      <c r="K29" s="38"/>
      <c r="L29" s="38"/>
      <c r="M29" s="38"/>
      <c r="N29" s="38"/>
      <c r="O29" s="38"/>
      <c r="P29" s="38"/>
      <c r="Q29" s="38"/>
      <c r="R29" s="38"/>
      <c r="S29" s="38"/>
      <c r="T29" s="19"/>
      <c r="U29" s="19"/>
      <c r="V29" s="19"/>
      <c r="W29" s="19"/>
    </row>
    <row r="30" spans="2:23" ht="18" customHeight="1">
      <c r="B30" s="13">
        <v>8</v>
      </c>
      <c r="C30" s="3" t="s">
        <v>46</v>
      </c>
      <c r="E30" s="22">
        <v>315757.23</v>
      </c>
      <c r="F30" s="22">
        <v>102095.39</v>
      </c>
      <c r="G30" s="22">
        <v>0</v>
      </c>
      <c r="H30" s="11">
        <v>417852.62</v>
      </c>
      <c r="J30" s="19"/>
      <c r="K30" s="38"/>
      <c r="L30" s="38"/>
      <c r="M30" s="38"/>
      <c r="N30" s="38"/>
      <c r="O30" s="38"/>
      <c r="P30" s="38"/>
      <c r="Q30" s="38"/>
      <c r="R30" s="38"/>
      <c r="S30" s="38"/>
      <c r="T30" s="19"/>
      <c r="U30" s="19"/>
      <c r="V30" s="19"/>
      <c r="W30" s="19"/>
    </row>
    <row r="31" spans="2:23" ht="18" customHeight="1">
      <c r="B31" s="13"/>
      <c r="E31" s="22"/>
      <c r="F31" s="22"/>
      <c r="G31" s="22"/>
      <c r="H31" s="11"/>
      <c r="J31" s="19"/>
      <c r="K31" s="38"/>
      <c r="L31" s="38"/>
      <c r="M31" s="38"/>
      <c r="N31" s="38"/>
      <c r="O31" s="38"/>
      <c r="P31" s="38"/>
      <c r="Q31" s="38"/>
      <c r="R31" s="38"/>
      <c r="S31" s="38"/>
      <c r="T31" s="19"/>
      <c r="U31" s="19"/>
      <c r="V31" s="19"/>
      <c r="W31" s="19"/>
    </row>
    <row r="32" spans="2:23" ht="18" customHeight="1">
      <c r="B32" s="13">
        <v>9</v>
      </c>
      <c r="C32" s="3" t="s">
        <v>62</v>
      </c>
      <c r="E32" s="22">
        <v>37147.7</v>
      </c>
      <c r="F32" s="22">
        <v>16178.14</v>
      </c>
      <c r="G32" s="22">
        <v>0</v>
      </c>
      <c r="H32" s="11">
        <v>53325.84</v>
      </c>
      <c r="J32" s="19"/>
      <c r="K32" s="38"/>
      <c r="L32" s="38"/>
      <c r="M32" s="38"/>
      <c r="N32" s="38"/>
      <c r="O32" s="38"/>
      <c r="P32" s="38"/>
      <c r="Q32" s="38"/>
      <c r="R32" s="38"/>
      <c r="S32" s="38"/>
      <c r="T32" s="19"/>
      <c r="U32" s="19"/>
      <c r="V32" s="19"/>
      <c r="W32" s="19"/>
    </row>
    <row r="33" spans="2:23" ht="18" customHeight="1">
      <c r="B33" s="13"/>
      <c r="E33" s="22"/>
      <c r="F33" s="22"/>
      <c r="G33" s="22"/>
      <c r="H33" s="1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18" customHeight="1">
      <c r="C34" s="10"/>
      <c r="E34" s="22"/>
      <c r="F34" s="22"/>
      <c r="G34" s="22"/>
      <c r="H34" s="1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8" customHeight="1">
      <c r="B35" s="17"/>
      <c r="C35" s="15" t="s">
        <v>16</v>
      </c>
      <c r="D35" s="35"/>
      <c r="E35" s="23">
        <v>9100521.799999999</v>
      </c>
      <c r="F35" s="23">
        <v>7941018.459999999</v>
      </c>
      <c r="G35" s="23">
        <v>6323695.43</v>
      </c>
      <c r="H35" s="16">
        <v>23365235.690000005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5:23" ht="18" customHeight="1">
      <c r="E36" s="22"/>
      <c r="F36" s="22"/>
      <c r="G36" s="22"/>
      <c r="H36" s="1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18" customHeight="1">
      <c r="C37" s="25"/>
      <c r="E37" s="22"/>
      <c r="F37" s="22"/>
      <c r="G37" s="22"/>
      <c r="H37" s="2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18" customHeight="1">
      <c r="C38" s="25"/>
      <c r="E38" s="22"/>
      <c r="F38" s="22"/>
      <c r="G38" s="22"/>
      <c r="H38" s="2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18" customHeight="1">
      <c r="C39" s="25"/>
      <c r="E39" s="22"/>
      <c r="F39" s="22"/>
      <c r="G39" s="22"/>
      <c r="H39" s="1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18" customHeight="1">
      <c r="C40" s="25"/>
      <c r="E40" s="22"/>
      <c r="F40" s="22"/>
      <c r="G40" s="22"/>
      <c r="H40" s="1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18" customHeight="1">
      <c r="C41" s="25"/>
      <c r="E41" s="22"/>
      <c r="F41" s="22"/>
      <c r="G41" s="22"/>
      <c r="H41" s="1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18" customHeight="1">
      <c r="C42" s="25"/>
      <c r="E42" s="22"/>
      <c r="F42" s="22"/>
      <c r="G42" s="22"/>
      <c r="H42" s="1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18" customHeight="1">
      <c r="C43" s="25"/>
      <c r="E43" s="22"/>
      <c r="F43" s="22"/>
      <c r="G43" s="22"/>
      <c r="H43" s="1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18" customHeight="1">
      <c r="C44" s="25"/>
      <c r="E44" s="22"/>
      <c r="F44" s="22"/>
      <c r="G44" s="22"/>
      <c r="H44" s="1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18" customHeight="1">
      <c r="C45" s="25"/>
      <c r="E45" s="22"/>
      <c r="F45" s="22"/>
      <c r="G45" s="22"/>
      <c r="H45" s="1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18" customHeight="1">
      <c r="C46" s="25"/>
      <c r="E46" s="22"/>
      <c r="F46" s="22"/>
      <c r="G46" s="22"/>
      <c r="H46" s="1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18" customHeight="1">
      <c r="C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18" customHeight="1">
      <c r="C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18" customHeight="1">
      <c r="C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18" customHeight="1">
      <c r="C50" s="25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ht="18" customHeight="1">
      <c r="C51" s="25"/>
    </row>
    <row r="52" ht="18" customHeight="1">
      <c r="C52" s="25"/>
    </row>
  </sheetData>
  <printOptions horizontalCentered="1"/>
  <pageMargins left="0.5" right="0.5" top="0.7" bottom="0.5" header="0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Pernites-Lao</cp:lastModifiedBy>
  <cp:lastPrinted>2004-10-27T09:59:16Z</cp:lastPrinted>
  <dcterms:created xsi:type="dcterms:W3CDTF">2001-11-01T01:42:29Z</dcterms:created>
  <dcterms:modified xsi:type="dcterms:W3CDTF">2004-11-01T02:11:40Z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961767365</vt:i4>
  </property>
  <property fmtid="{D5CDD505-2E9C-101B-9397-08002B2CF9AE}" pid="3" name="_EmailSubject">
    <vt:lpwstr>BIB- Default in Payment as at 30 September 2004</vt:lpwstr>
  </property>
  <property fmtid="{D5CDD505-2E9C-101B-9397-08002B2CF9AE}" pid="4" name="_AuthorEmail">
    <vt:lpwstr>leonard@bdocc.com</vt:lpwstr>
  </property>
  <property fmtid="{D5CDD505-2E9C-101B-9397-08002B2CF9AE}" pid="5" name="_AuthorEmailDisplayName">
    <vt:lpwstr>Leonard </vt:lpwstr>
  </property>
</Properties>
</file>