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60" tabRatio="599" firstSheet="1" activeTab="4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</sheets>
  <externalReferences>
    <externalReference r:id="rId8"/>
    <externalReference r:id="rId9"/>
  </externalReferences>
  <definedNames>
    <definedName name="_xlnm.Print_Area" localSheetId="1">'BS'!$A$1:$F$71</definedName>
    <definedName name="_xlnm.Print_Area" localSheetId="3">'Cashflow'!$A$1:$H$77</definedName>
    <definedName name="_xlnm.Print_Area" localSheetId="2">'Equity'!$A$1:$K$55</definedName>
    <definedName name="_xlnm.Print_Area" localSheetId="4">'Notes'!$A$1:$K$334</definedName>
    <definedName name="_xlnm.Print_Area" localSheetId="0">'P&amp;L'!$A$1:$H$62</definedName>
  </definedNames>
  <calcPr fullCalcOnLoad="1" iterate="1" iterateCount="10" iterateDelta="0"/>
</workbook>
</file>

<file path=xl/sharedStrings.xml><?xml version="1.0" encoding="utf-8"?>
<sst xmlns="http://schemas.openxmlformats.org/spreadsheetml/2006/main" count="455" uniqueCount="329">
  <si>
    <t>Individual Quarter</t>
  </si>
  <si>
    <t>Cumulative Quarter</t>
  </si>
  <si>
    <t>Current Year</t>
  </si>
  <si>
    <t>To Date</t>
  </si>
  <si>
    <t>RM'000</t>
  </si>
  <si>
    <t>Revenue</t>
  </si>
  <si>
    <t>(Company No. : 62606-V)</t>
  </si>
  <si>
    <t>(Incorporated in Malaysia)</t>
  </si>
  <si>
    <t>CYGAL BERHAD</t>
  </si>
  <si>
    <t>CONDENSED CONSOLIDATED INCOME STATEMENT</t>
  </si>
  <si>
    <t>(the figures have not been audited)</t>
  </si>
  <si>
    <t>Operating Expenses</t>
  </si>
  <si>
    <t>Other Operating Income</t>
  </si>
  <si>
    <t>Finance Costs</t>
  </si>
  <si>
    <t>Taxation</t>
  </si>
  <si>
    <t>Minority Interests</t>
  </si>
  <si>
    <t>- Basic   (sen)</t>
  </si>
  <si>
    <t>- Diluted   (sen)</t>
  </si>
  <si>
    <t>Property, Plant and Equipment</t>
  </si>
  <si>
    <t>Other Investments</t>
  </si>
  <si>
    <t>Current Assets</t>
  </si>
  <si>
    <t>Inventories</t>
  </si>
  <si>
    <t>Current Liabilities</t>
  </si>
  <si>
    <t>Tax Liabilities</t>
  </si>
  <si>
    <t>Net Current Liabilities</t>
  </si>
  <si>
    <t>Share Capital</t>
  </si>
  <si>
    <t>Long Term and Deferred Liabilities</t>
  </si>
  <si>
    <t>Deferred Tax Liabilities</t>
  </si>
  <si>
    <t>CONDENSED CONSOLIDATED BALANCE SHEETS</t>
  </si>
  <si>
    <t>Unaudited</t>
  </si>
  <si>
    <t>Audited</t>
  </si>
  <si>
    <t>CONDENSED CONSOLIDATED STATEMENTS OF CHANGES IN EQUITY</t>
  </si>
  <si>
    <t>Movements for the period</t>
  </si>
  <si>
    <t>Issued</t>
  </si>
  <si>
    <t>Capital</t>
  </si>
  <si>
    <t xml:space="preserve">Share </t>
  </si>
  <si>
    <t>Premium</t>
  </si>
  <si>
    <t>Consolidation</t>
  </si>
  <si>
    <t>Reserve</t>
  </si>
  <si>
    <t>Translation</t>
  </si>
  <si>
    <t>Accumulated</t>
  </si>
  <si>
    <t>Loss</t>
  </si>
  <si>
    <t>Shareholders'</t>
  </si>
  <si>
    <t>Equity</t>
  </si>
  <si>
    <t>CONDENSED CONSOLIDATED CASH FLOW STATEMENTS</t>
  </si>
  <si>
    <t>Loss before taxation</t>
  </si>
  <si>
    <t>Adjustments for:-</t>
  </si>
  <si>
    <t>Depreciation</t>
  </si>
  <si>
    <t>Interest income</t>
  </si>
  <si>
    <t>Interest expenses</t>
  </si>
  <si>
    <t>(Increase)/Decrease in :-</t>
  </si>
  <si>
    <t>Increase/(Decrease) in :-</t>
  </si>
  <si>
    <t>Net cash generated from/(absorbed by) operations</t>
  </si>
  <si>
    <t>Interest received</t>
  </si>
  <si>
    <t>Net Cash Flow from Operating Activities</t>
  </si>
  <si>
    <t>CASH FLOW FROM OPERATING ACTIVITIES</t>
  </si>
  <si>
    <t>CASH FLOW FROM INVESTING ACTIVITIES</t>
  </si>
  <si>
    <t>Gain on disposal of property, plant and equipment</t>
  </si>
  <si>
    <t>Purchase of property, plant and equipment</t>
  </si>
  <si>
    <t>Proceeds from disposal of property, plant and equipment</t>
  </si>
  <si>
    <t>CASH FLOW FROM FINANCING ACTIVITIES</t>
  </si>
  <si>
    <t>CASH AND CASH EQUIVALENTS AT BEGINNING OF YEAR</t>
  </si>
  <si>
    <t>CASH AND CASH EQUIVALENTS AT END OF YEAR</t>
  </si>
  <si>
    <t>Net Cash Flow from Investing Activities</t>
  </si>
  <si>
    <t>Net Cash Flow from Financing Activities</t>
  </si>
  <si>
    <t>Cost of Sales</t>
  </si>
  <si>
    <t>Currency translation difference</t>
  </si>
  <si>
    <t>Bank Borrowings</t>
  </si>
  <si>
    <t>Cash and bank balances</t>
  </si>
  <si>
    <t>Fixed and security deposits</t>
  </si>
  <si>
    <t>Bank overdrafts</t>
  </si>
  <si>
    <t>1)</t>
  </si>
  <si>
    <t>Basis of Accounting and Accounting Policies</t>
  </si>
  <si>
    <t>2)</t>
  </si>
  <si>
    <t>3)</t>
  </si>
  <si>
    <t>4)</t>
  </si>
  <si>
    <t>5)</t>
  </si>
  <si>
    <t>Profit/(Losses) on sale of Unquoted Investments and/or Properties</t>
  </si>
  <si>
    <t xml:space="preserve">Except for those occurred within the ordinary course of the Group’s businesses, there were no profits on sale </t>
  </si>
  <si>
    <t>of investments and/or properties for the current financial quarter and financial year to date.</t>
  </si>
  <si>
    <t>6)</t>
  </si>
  <si>
    <t>a)</t>
  </si>
  <si>
    <t>Purchases/Sales of Quoted Securities</t>
  </si>
  <si>
    <t>There is no purchase of quoted securities for the current financial quarter and financial year to date.</t>
  </si>
  <si>
    <t>b)</t>
  </si>
  <si>
    <t>Included in other investments is investment in quoted shares as follows:-</t>
  </si>
  <si>
    <t>Investment in quoted shares, at carrying value/book value</t>
  </si>
  <si>
    <t>above.</t>
  </si>
  <si>
    <t>7)</t>
  </si>
  <si>
    <t>Changes in the composition of the Group</t>
  </si>
  <si>
    <t>8)</t>
  </si>
  <si>
    <t>Status of Corporate Proposals</t>
  </si>
  <si>
    <t>NOTES TO THE INTERIM FINANCIAL REPORT</t>
  </si>
  <si>
    <t>Gross Profit</t>
  </si>
  <si>
    <t>Loss before tax</t>
  </si>
  <si>
    <t>Income tax expense</t>
  </si>
  <si>
    <t>Net Loss for the period</t>
  </si>
  <si>
    <t>For the 9 months period ended 30 September 2001</t>
  </si>
  <si>
    <t>At 01.01.2001</t>
  </si>
  <si>
    <t>At 30.09.2001</t>
  </si>
  <si>
    <t>Material Unusual Item</t>
  </si>
  <si>
    <t>Material Changes in Estimates reported previously</t>
  </si>
  <si>
    <t>Not applicable.</t>
  </si>
  <si>
    <t>Issuance/Cancellation/Repurchase/Resale/Repayment of Debts/Equity Securities</t>
  </si>
  <si>
    <t>Dividends</t>
  </si>
  <si>
    <t>No dividend had been declared for the current financial quarter and financial year to date.</t>
  </si>
  <si>
    <t>Malaysia</t>
  </si>
  <si>
    <t>Hong Kong</t>
  </si>
  <si>
    <t xml:space="preserve">Valuation of Property, Plant and Equipment </t>
  </si>
  <si>
    <t>Material Subsequent Events</t>
  </si>
  <si>
    <t>9)</t>
  </si>
  <si>
    <t>10)</t>
  </si>
  <si>
    <t>Contingent Liabilities</t>
  </si>
  <si>
    <t>Segmental Information</t>
  </si>
  <si>
    <t>11)</t>
  </si>
  <si>
    <t>12)</t>
  </si>
  <si>
    <t>13)</t>
  </si>
  <si>
    <t>14)</t>
  </si>
  <si>
    <t>15)</t>
  </si>
  <si>
    <t>16)</t>
  </si>
  <si>
    <t>17)</t>
  </si>
  <si>
    <t>Off Balance Sheet Financial Instruments</t>
  </si>
  <si>
    <t>There was no off balance sheet financial instrument as at the date of this announcement.</t>
  </si>
  <si>
    <t>Changes in Material Litigations</t>
  </si>
  <si>
    <t>18)</t>
  </si>
  <si>
    <t>Material change in the Quarterly Results compared to previous quarter</t>
  </si>
  <si>
    <t>19)</t>
  </si>
  <si>
    <t>Review of Performance of the Company and its Principal Subsidiaries</t>
  </si>
  <si>
    <t>20)</t>
  </si>
  <si>
    <t>Current Year Prospects</t>
  </si>
  <si>
    <t>21)</t>
  </si>
  <si>
    <t>Variance of Actual Profit from Forecast Profit and Shortfall in Profit Guarantee</t>
  </si>
  <si>
    <t>22)</t>
  </si>
  <si>
    <t>Previous Year's Audit Qualification and Current Status</t>
  </si>
  <si>
    <t>Seasonal or Cyclical Factors affecting Operations</t>
  </si>
  <si>
    <t>23)</t>
  </si>
  <si>
    <t>The business operations of the Group are not materially affected by any seasonal or cyclical factors.</t>
  </si>
  <si>
    <t>Trade receivables</t>
  </si>
  <si>
    <t>Due from contract customers</t>
  </si>
  <si>
    <t>Amount due from a related party</t>
  </si>
  <si>
    <t>Tax recoverable</t>
  </si>
  <si>
    <t>Other receivables and prepaid expenses</t>
  </si>
  <si>
    <t>Due to contract customers</t>
  </si>
  <si>
    <t>Other payables and accrued expenses</t>
  </si>
  <si>
    <t>Provisions</t>
  </si>
  <si>
    <t>Trade payables</t>
  </si>
  <si>
    <t>Receivables</t>
  </si>
  <si>
    <t>Payables</t>
  </si>
  <si>
    <t>Investment in quoted shares, at cost</t>
  </si>
  <si>
    <t>Short Term Borrowings</t>
  </si>
  <si>
    <t>Secured:-</t>
  </si>
  <si>
    <t>Fixed loans</t>
  </si>
  <si>
    <t>Bankers’ acceptance/revolving credit</t>
  </si>
  <si>
    <t>Unsecured:-</t>
  </si>
  <si>
    <t>Total Short Term Borrowings</t>
  </si>
  <si>
    <t>Long Term Borrowings</t>
  </si>
  <si>
    <t>Represented by:-</t>
  </si>
  <si>
    <t>NET INCREASE/(DECREASE) IN CASH AND CASH EQUIVALENTS</t>
  </si>
  <si>
    <t>Earnings/(Loss) per share:-</t>
  </si>
  <si>
    <t>Note</t>
  </si>
  <si>
    <t>Hire-purchase payables</t>
  </si>
  <si>
    <t xml:space="preserve">Quarter </t>
  </si>
  <si>
    <t xml:space="preserve">Preceding </t>
  </si>
  <si>
    <t>Year To Date</t>
  </si>
  <si>
    <t xml:space="preserve">Year Quarter </t>
  </si>
  <si>
    <t>The Condensed Consolidated Cashflow Statements should be read in conjunction with the</t>
  </si>
  <si>
    <t>were not subject to any audit qualification.</t>
  </si>
  <si>
    <t>Not applicable as the Group's property, plant and equipment are stated at cost less accumulated depreciation.</t>
  </si>
  <si>
    <t>Hire-purchase payables - repayable within 1 year</t>
  </si>
  <si>
    <t>24)</t>
  </si>
  <si>
    <t>Earnings/(Loss) per share ("EPS")</t>
  </si>
  <si>
    <t>PAGE  2</t>
  </si>
  <si>
    <t>PAGE  3</t>
  </si>
  <si>
    <t>PAGE  4</t>
  </si>
  <si>
    <t>PAGE  5</t>
  </si>
  <si>
    <t>PAGE  6</t>
  </si>
  <si>
    <t>PAGE  7</t>
  </si>
  <si>
    <t>PAGE  8</t>
  </si>
  <si>
    <t>PAGE  9</t>
  </si>
  <si>
    <t>Hire-purchase payables - repayable between 2 to 5 years</t>
  </si>
  <si>
    <t>The Condensed Consolidated Income Statements should be read in conjunction with the Annual Report</t>
  </si>
  <si>
    <t>The Condensed Consolidated Balance Sheets should be read in conjunction with the Annual Report</t>
  </si>
  <si>
    <t>The Condensed Consolidated Statements of Changes in Equity should be read in conjunction with the Annual Report</t>
  </si>
  <si>
    <t>PAGE  1</t>
  </si>
  <si>
    <t>Income tax expense for the current financial quarter and financial year to date are as follows:-.</t>
  </si>
  <si>
    <t>Current Quarter</t>
  </si>
  <si>
    <t>Cumulative</t>
  </si>
  <si>
    <t>year to date</t>
  </si>
  <si>
    <t>Malaysian taxation based on profit for the year:-</t>
  </si>
  <si>
    <t xml:space="preserve">Property </t>
  </si>
  <si>
    <t>Manufacturing,</t>
  </si>
  <si>
    <t>adjustments/</t>
  </si>
  <si>
    <t>Construction</t>
  </si>
  <si>
    <t>Development</t>
  </si>
  <si>
    <t>trading &amp; others</t>
  </si>
  <si>
    <t>Consolidated</t>
  </si>
  <si>
    <t>External Sales</t>
  </si>
  <si>
    <t>Inter-segment Sales</t>
  </si>
  <si>
    <t>Total Revenue</t>
  </si>
  <si>
    <t>Result</t>
  </si>
  <si>
    <t>Interest expense</t>
  </si>
  <si>
    <t>Income taxes</t>
  </si>
  <si>
    <t>Other Information</t>
  </si>
  <si>
    <t>Capital expenditure</t>
  </si>
  <si>
    <t>Non-cash expenses other</t>
  </si>
  <si>
    <t>By Business Segments</t>
  </si>
  <si>
    <t>By Geographical Segments</t>
  </si>
  <si>
    <t xml:space="preserve">Carrying </t>
  </si>
  <si>
    <t xml:space="preserve">amount of </t>
  </si>
  <si>
    <r>
      <t xml:space="preserve">NOTES TO THE INTERIM FINANCIAL REPORT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(cont'd)</t>
    </r>
  </si>
  <si>
    <t>There was no issuance or repayment of debt and equity securities, share buy-backs, share cancellations, shares</t>
  </si>
  <si>
    <t>held as treasury shares and resale of treasury shares for the current financial year to date.</t>
  </si>
  <si>
    <t>The Directors are of the opinion that no material events affecting the earnings of the Group for the period under</t>
  </si>
  <si>
    <t xml:space="preserve">than 7 days from the date of this announcement, comprise of performance/advance bonds totaling </t>
  </si>
  <si>
    <t>that its bonds will be crystalised.</t>
  </si>
  <si>
    <t>contracts are progressing on schedule, barring unforeseen circumstances, the Company does not deem it probable</t>
  </si>
  <si>
    <r>
      <t xml:space="preserve">Segmental Information  </t>
    </r>
    <r>
      <rPr>
        <i/>
        <sz val="12"/>
        <rFont val="Times New Roman"/>
        <family val="1"/>
      </rPr>
      <t>(cont'd)</t>
    </r>
  </si>
  <si>
    <t xml:space="preserve">    than depreciation</t>
  </si>
  <si>
    <t>PAGE  10</t>
  </si>
  <si>
    <t>segment assets</t>
  </si>
  <si>
    <t>There was no material unusual item for the current financial quarter and financial year to date.</t>
  </si>
  <si>
    <t>There is no change in the composition of the Group for the current financial quarter and financial year todate.</t>
  </si>
  <si>
    <t>Amount due to related parties</t>
  </si>
  <si>
    <t>- Operating Profit/(Loss)</t>
  </si>
  <si>
    <t>Minority interest</t>
  </si>
  <si>
    <t>Net profit for the year</t>
  </si>
  <si>
    <t>Segment Assets</t>
  </si>
  <si>
    <t>Consolidated Total Assets</t>
  </si>
  <si>
    <t>Segment Liabilities</t>
  </si>
  <si>
    <t>Deferred taxation</t>
  </si>
  <si>
    <t>Consolidated Total Liabilities</t>
  </si>
  <si>
    <t>Profit after taxation</t>
  </si>
  <si>
    <t>Segment result</t>
  </si>
  <si>
    <t>Unallocated corporate liabilities</t>
  </si>
  <si>
    <t>expenditure</t>
  </si>
  <si>
    <t>Current year</t>
  </si>
  <si>
    <t>Elimination</t>
  </si>
  <si>
    <t>Tax paid</t>
  </si>
  <si>
    <t>Profit/(Loss) from Operations</t>
  </si>
  <si>
    <t>Operating profit before working capital changes</t>
  </si>
  <si>
    <t xml:space="preserve">To the best of their knowledge, the Directors do not have any knowledge of any proceeding pending or threatened </t>
  </si>
  <si>
    <t xml:space="preserve">against Cygal or its subsidiaries or of any fact likely to give rise to any proceedings which might materially or </t>
  </si>
  <si>
    <t>adversely affect the position of Cygal and its subsidiaries.</t>
  </si>
  <si>
    <t>referred to in Note 17.</t>
  </si>
  <si>
    <t>Save as disclosed in previous quarterly result announcements and in the audited accounts of the Company and/or</t>
  </si>
  <si>
    <t>its subsidiary companies, neither Cygal nor any of its subsidiaries is engaged in any material litigation either as</t>
  </si>
  <si>
    <t xml:space="preserve">plaintiff or defendant as at the date of this announcement. </t>
  </si>
  <si>
    <t>Provision for liquidated and ascertained damages</t>
  </si>
  <si>
    <t>Provision for employee benefits</t>
  </si>
  <si>
    <t>Bad debts written off</t>
  </si>
  <si>
    <t>Allowance for doubtful debts</t>
  </si>
  <si>
    <t>Allowance for doubtful debts written back</t>
  </si>
  <si>
    <t>Interest paid</t>
  </si>
  <si>
    <t>At 01.01.2005</t>
  </si>
  <si>
    <t xml:space="preserve">RM2,237,456.26 issued by the Group in relation to construction contracts in hand. However, as the relevant </t>
  </si>
  <si>
    <t>As at 31.12.2005</t>
  </si>
  <si>
    <t>review had occurred between 31 December 2005 and the date of this announcement except for the matter</t>
  </si>
  <si>
    <t xml:space="preserve">The Directors are of the view that, with the Company's construction book order of approximately RM319 million </t>
  </si>
  <si>
    <t>Impairment losses on investments</t>
  </si>
  <si>
    <t>Deposit forfeited</t>
  </si>
  <si>
    <t>Loss on exchange rate</t>
  </si>
  <si>
    <t>Decreasein pledged deposits placed with licensed banks</t>
  </si>
  <si>
    <t>Development expenditure on land held for development</t>
  </si>
  <si>
    <t>Repayment of bank borrowings</t>
  </si>
  <si>
    <t>EFFECT OF EXCHANGE RATE CHANGES</t>
  </si>
  <si>
    <t>Net Assets/(Liaibilities) per share  (RM)</t>
  </si>
  <si>
    <t>At 01.01.2006</t>
  </si>
  <si>
    <t>for the year ended 31 December 2005</t>
  </si>
  <si>
    <t>Annual Report for the year ended 31 December 2005</t>
  </si>
  <si>
    <t>The audited financial statements of the Company and the Group for the financial year ended 31 December 2005</t>
  </si>
  <si>
    <t>Land Held for Property Development &amp; Property Development Costs</t>
  </si>
  <si>
    <t xml:space="preserve">The interim financial report of the Group has been prepared in accordance with FRS 134 "Interim Financial </t>
  </si>
  <si>
    <t xml:space="preserve">The accounting policies and methods of computation applied in this interim financial statements are consistent </t>
  </si>
  <si>
    <t xml:space="preserve">with those adopted in the audited financial statements for the year ended 31 December 2005 except for the </t>
  </si>
  <si>
    <t xml:space="preserve">Reporting" issued by the Malaysian Accounting Standards Board ("MASB") and Paragraph 9.22 and Appendix 9B </t>
  </si>
  <si>
    <t xml:space="preserve">of the Bursa Malaysia Securities Bhd ("Bursa Securities") Listing Requirements and should be read in conjunction </t>
  </si>
  <si>
    <t>with the audited financial statements of the Group for the financial year ended 31 December 2005.</t>
  </si>
  <si>
    <t xml:space="preserve">adoption of all the relevant new/revised Financial Reporting Standards (“FRS”) issued by the MASB which came </t>
  </si>
  <si>
    <t>into force on 1 January 2006. The Group has not taken the option for early adoption of FRS117 - Leases and</t>
  </si>
  <si>
    <t>FRS124 - Related Party Disclosure effective for financial period commencing 1 October 2006.</t>
  </si>
  <si>
    <t>Attributable to:-</t>
  </si>
  <si>
    <t>Equity holders of the parent</t>
  </si>
  <si>
    <t>Distributable</t>
  </si>
  <si>
    <t>Total</t>
  </si>
  <si>
    <t>&lt;----------- Non-Distributable ------------&gt;</t>
  </si>
  <si>
    <t>Minority</t>
  </si>
  <si>
    <t>Interests</t>
  </si>
  <si>
    <t>Net loss for the period</t>
  </si>
  <si>
    <t>Share Premium</t>
  </si>
  <si>
    <t>Consolidated Reserve</t>
  </si>
  <si>
    <t>Translation Reserve</t>
  </si>
  <si>
    <t>Accumulated Losses</t>
  </si>
  <si>
    <t>Total Equity</t>
  </si>
  <si>
    <t>&lt;--------------------------- Attributable to Equity Holders of the Parent ---------------------------&gt;</t>
  </si>
  <si>
    <t>The adoption of these relevant FRSs does not have significant financial impact on the Group. The presentation of</t>
  </si>
  <si>
    <t xml:space="preserve">the current period Group's financial statements is based on the revised requirements of FRS101 - Presentation of </t>
  </si>
  <si>
    <t>Financial Statements, with the comparatives restated to conform with the current period’s presentation.</t>
  </si>
  <si>
    <t>secured in 2005 had started to pick up.</t>
  </si>
  <si>
    <t xml:space="preserve">The EPS is calculated based on the net loss for the period attributable to equity holders of the parent divided by </t>
  </si>
  <si>
    <t>the weighted average number of shares in issue of 47,778,000 (for Basic EPS and Diluted EPS).</t>
  </si>
  <si>
    <t>Cumulative 6 months</t>
  </si>
  <si>
    <t>to 30.06.2006</t>
  </si>
  <si>
    <t>to 30.06.2005</t>
  </si>
  <si>
    <t>As at 30.06.2006</t>
  </si>
  <si>
    <t>For the period ended 30 June 2006</t>
  </si>
  <si>
    <t>At 30.06.2006</t>
  </si>
  <si>
    <t>For the comparative period ended 30 June 2005</t>
  </si>
  <si>
    <t>At 30.06.2005</t>
  </si>
  <si>
    <t>Proceeds from/(Repayment of) hire-purchase arrangement</t>
  </si>
  <si>
    <t>Group’s Borrowings and Debt Securities as at 30 June 2006</t>
  </si>
  <si>
    <t>Malaysia equivalent of RM5,113,991).</t>
  </si>
  <si>
    <t>Included in the Group's secured fixed loans as at 30 June 2006 is term loan of USD1,405,851 (Ringgit</t>
  </si>
  <si>
    <t>The Group's net loss of RM6.408 million for the current quarter is mainly attributable to finance costs of</t>
  </si>
  <si>
    <t xml:space="preserve">RM6.055 million. Construction activities remained the core business of the Group, contributing approximately </t>
  </si>
  <si>
    <t>83% of the Group's revenue for the current financial quarter.</t>
  </si>
  <si>
    <t xml:space="preserve">The Group recorded higher revenue of RM20.326 million for the current quarter under review compared to </t>
  </si>
  <si>
    <t xml:space="preserve">RM15.792 million recorded for preceding year's corresponding period as contributions from new contracts </t>
  </si>
  <si>
    <t>The Group recorded lower revenue of RM20.281 million for the current quarter compared to RM31.663</t>
  </si>
  <si>
    <t xml:space="preserve">The Group has no other investment in quoted securities as at 30 June 2006 other than as disclosed </t>
  </si>
  <si>
    <t xml:space="preserve">Commerce International Merchant Bankers Bhd has, on behalf of the Company, on 17 August 2006 made an </t>
  </si>
  <si>
    <t xml:space="preserve">application to the Securities Commission ("SC") for a final extension of time to implement the Company's </t>
  </si>
  <si>
    <t>restructuring scheme ("Scheme"). The decision of the SC is currently pending.</t>
  </si>
  <si>
    <t xml:space="preserve">extension of time to timplement the Scheme, the overall performance for the year ending 31 December 2006 is </t>
  </si>
  <si>
    <t>expected to be better compared to same period last year.</t>
  </si>
  <si>
    <t>as at 30 June 2006 and on the assumption that the Company succeed in obtaining the SC approval for the</t>
  </si>
  <si>
    <t>Investment in quoted shares, at market value @ 24 August 2006</t>
  </si>
  <si>
    <t>Contingent liabilities of the Group as at 24 August 2006, being the latest practicable date which is not earlier</t>
  </si>
  <si>
    <t xml:space="preserve">million recorded in previous quarter mainly due to certain clients having delayed in handing over the site possession </t>
  </si>
  <si>
    <t>or construction progress re-scheduled to accommodate design changes for certain contracts.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</si>
</sst>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d/mm/yyyy"/>
    <numFmt numFmtId="165" formatCode="#,##0;\(#,##0\)"/>
    <numFmt numFmtId="166" formatCode="#,##0.00;\(#,##0.00\)"/>
    <numFmt numFmtId="167" formatCode="#,##0.0000;\(#,##0.00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0.0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\ mmmm\ yyyy"/>
    <numFmt numFmtId="184" formatCode="0_)"/>
    <numFmt numFmtId="185" formatCode="#,##0.000_);\(#,##0.000\)"/>
    <numFmt numFmtId="186" formatCode="#,##0.0000_);\(#,##0.0000\)"/>
    <numFmt numFmtId="187" formatCode="_(* #,##0.0_);_(* \(#,##0.0\);_(* &quot;-&quot;?_);_(@_)"/>
    <numFmt numFmtId="188" formatCode="[$€-2]\ #,##0.00_);[Red]\([$€-2]\ #,##0.00\)"/>
    <numFmt numFmtId="189" formatCode="#,##0.00000000000_);\(#,##0.00000000000\)"/>
  </numFmts>
  <fonts count="12">
    <font>
      <sz val="11"/>
      <name val="Times New Roman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9" fontId="0" fillId="0" borderId="0" xfId="15" applyNumberFormat="1" applyFont="1" applyAlignment="1">
      <alignment/>
    </xf>
    <xf numFmtId="169" fontId="0" fillId="0" borderId="1" xfId="15" applyNumberFormat="1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169" fontId="1" fillId="0" borderId="4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9" fontId="1" fillId="0" borderId="6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4" fontId="1" fillId="0" borderId="0" xfId="0" applyNumberFormat="1" applyFont="1" applyAlignment="1">
      <alignment horizontal="right"/>
    </xf>
    <xf numFmtId="169" fontId="0" fillId="0" borderId="0" xfId="15" applyNumberFormat="1" applyFont="1" applyAlignment="1">
      <alignment horizontal="right"/>
    </xf>
    <xf numFmtId="169" fontId="1" fillId="0" borderId="0" xfId="15" applyNumberFormat="1" applyFon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69" fontId="0" fillId="0" borderId="3" xfId="15" applyNumberFormat="1" applyFont="1" applyBorder="1" applyAlignment="1">
      <alignment horizontal="right"/>
    </xf>
    <xf numFmtId="169" fontId="0" fillId="0" borderId="0" xfId="15" applyNumberFormat="1" applyAlignment="1">
      <alignment/>
    </xf>
    <xf numFmtId="169" fontId="0" fillId="0" borderId="5" xfId="15" applyNumberFormat="1" applyBorder="1" applyAlignment="1">
      <alignment/>
    </xf>
    <xf numFmtId="169" fontId="0" fillId="0" borderId="0" xfId="15" applyNumberFormat="1" applyBorder="1" applyAlignment="1">
      <alignment/>
    </xf>
    <xf numFmtId="178" fontId="0" fillId="0" borderId="0" xfId="15" applyNumberFormat="1" applyFont="1" applyAlignment="1">
      <alignment/>
    </xf>
    <xf numFmtId="0" fontId="1" fillId="0" borderId="5" xfId="0" applyFont="1" applyBorder="1" applyAlignment="1">
      <alignment horizontal="center"/>
    </xf>
    <xf numFmtId="169" fontId="1" fillId="0" borderId="0" xfId="15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169" fontId="0" fillId="0" borderId="0" xfId="15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164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10" fontId="0" fillId="0" borderId="0" xfId="21" applyNumberFormat="1" applyFont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1" fillId="2" borderId="9" xfId="0" applyNumberFormat="1" applyFont="1" applyFill="1" applyBorder="1" applyAlignment="1" quotePrefix="1">
      <alignment horizontal="right"/>
    </xf>
    <xf numFmtId="0" fontId="1" fillId="2" borderId="10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169" fontId="0" fillId="2" borderId="9" xfId="15" applyNumberFormat="1" applyFont="1" applyFill="1" applyBorder="1" applyAlignment="1">
      <alignment horizontal="right"/>
    </xf>
    <xf numFmtId="169" fontId="0" fillId="2" borderId="10" xfId="15" applyNumberFormat="1" applyFont="1" applyFill="1" applyBorder="1" applyAlignment="1">
      <alignment horizontal="right"/>
    </xf>
    <xf numFmtId="10" fontId="0" fillId="2" borderId="9" xfId="21" applyNumberFormat="1" applyFont="1" applyFill="1" applyBorder="1" applyAlignment="1">
      <alignment horizontal="right"/>
    </xf>
    <xf numFmtId="169" fontId="0" fillId="2" borderId="13" xfId="15" applyNumberFormat="1" applyFont="1" applyFill="1" applyBorder="1" applyAlignment="1">
      <alignment horizontal="right"/>
    </xf>
    <xf numFmtId="43" fontId="0" fillId="2" borderId="9" xfId="15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69" fontId="0" fillId="2" borderId="0" xfId="15" applyNumberFormat="1" applyFont="1" applyFill="1" applyAlignment="1">
      <alignment/>
    </xf>
    <xf numFmtId="169" fontId="0" fillId="2" borderId="12" xfId="15" applyNumberFormat="1" applyFont="1" applyFill="1" applyBorder="1" applyAlignment="1">
      <alignment/>
    </xf>
    <xf numFmtId="169" fontId="0" fillId="2" borderId="9" xfId="15" applyNumberFormat="1" applyFont="1" applyFill="1" applyBorder="1" applyAlignment="1">
      <alignment/>
    </xf>
    <xf numFmtId="169" fontId="0" fillId="2" borderId="7" xfId="15" applyNumberFormat="1" applyFont="1" applyFill="1" applyBorder="1" applyAlignment="1">
      <alignment horizontal="right"/>
    </xf>
    <xf numFmtId="169" fontId="0" fillId="2" borderId="7" xfId="15" applyNumberFormat="1" applyFont="1" applyFill="1" applyBorder="1" applyAlignment="1">
      <alignment/>
    </xf>
    <xf numFmtId="169" fontId="0" fillId="2" borderId="5" xfId="15" applyNumberFormat="1" applyFont="1" applyFill="1" applyBorder="1" applyAlignment="1">
      <alignment/>
    </xf>
    <xf numFmtId="169" fontId="0" fillId="2" borderId="0" xfId="15" applyNumberFormat="1" applyFont="1" applyFill="1" applyBorder="1" applyAlignment="1">
      <alignment/>
    </xf>
    <xf numFmtId="169" fontId="1" fillId="2" borderId="6" xfId="15" applyNumberFormat="1" applyFont="1" applyFill="1" applyBorder="1" applyAlignment="1">
      <alignment/>
    </xf>
    <xf numFmtId="178" fontId="0" fillId="2" borderId="0" xfId="15" applyNumberFormat="1" applyFont="1" applyFill="1" applyAlignment="1">
      <alignment/>
    </xf>
    <xf numFmtId="171" fontId="1" fillId="2" borderId="6" xfId="15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69" fontId="0" fillId="0" borderId="14" xfId="15" applyNumberFormat="1" applyBorder="1" applyAlignment="1">
      <alignment/>
    </xf>
    <xf numFmtId="169" fontId="0" fillId="0" borderId="15" xfId="15" applyNumberFormat="1" applyBorder="1" applyAlignment="1">
      <alignment/>
    </xf>
    <xf numFmtId="169" fontId="0" fillId="0" borderId="16" xfId="15" applyNumberFormat="1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4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2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2" fillId="0" borderId="0" xfId="15" applyNumberFormat="1" applyFont="1" applyAlignment="1">
      <alignment/>
    </xf>
    <xf numFmtId="169" fontId="5" fillId="0" borderId="0" xfId="15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2" borderId="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9" fontId="4" fillId="0" borderId="0" xfId="15" applyNumberFormat="1" applyFont="1" applyAlignment="1">
      <alignment/>
    </xf>
    <xf numFmtId="169" fontId="4" fillId="0" borderId="5" xfId="15" applyNumberFormat="1" applyFont="1" applyBorder="1" applyAlignment="1">
      <alignment/>
    </xf>
    <xf numFmtId="169" fontId="3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69" fontId="4" fillId="0" borderId="6" xfId="15" applyNumberFormat="1" applyFont="1" applyBorder="1" applyAlignment="1">
      <alignment/>
    </xf>
    <xf numFmtId="0" fontId="4" fillId="2" borderId="19" xfId="0" applyFont="1" applyFill="1" applyBorder="1" applyAlignment="1">
      <alignment/>
    </xf>
    <xf numFmtId="0" fontId="3" fillId="2" borderId="18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9" fontId="3" fillId="0" borderId="0" xfId="15" applyNumberFormat="1" applyFont="1" applyBorder="1" applyAlignment="1">
      <alignment/>
    </xf>
    <xf numFmtId="17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3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169" fontId="4" fillId="0" borderId="11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3" fillId="2" borderId="20" xfId="15" applyNumberFormat="1" applyFont="1" applyFill="1" applyBorder="1" applyAlignment="1">
      <alignment/>
    </xf>
    <xf numFmtId="169" fontId="4" fillId="0" borderId="0" xfId="15" applyNumberFormat="1" applyFont="1" applyAlignment="1">
      <alignment horizontal="left"/>
    </xf>
    <xf numFmtId="169" fontId="4" fillId="0" borderId="21" xfId="15" applyNumberFormat="1" applyFont="1" applyBorder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right"/>
    </xf>
    <xf numFmtId="169" fontId="3" fillId="2" borderId="0" xfId="15" applyNumberFormat="1" applyFont="1" applyFill="1" applyAlignment="1">
      <alignment/>
    </xf>
    <xf numFmtId="169" fontId="3" fillId="2" borderId="5" xfId="15" applyNumberFormat="1" applyFont="1" applyFill="1" applyBorder="1" applyAlignment="1">
      <alignment/>
    </xf>
    <xf numFmtId="169" fontId="3" fillId="2" borderId="6" xfId="15" applyNumberFormat="1" applyFont="1" applyFill="1" applyBorder="1" applyAlignment="1">
      <alignment/>
    </xf>
    <xf numFmtId="169" fontId="3" fillId="2" borderId="0" xfId="15" applyNumberFormat="1" applyFont="1" applyFill="1" applyBorder="1" applyAlignment="1">
      <alignment/>
    </xf>
    <xf numFmtId="169" fontId="3" fillId="2" borderId="4" xfId="15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9" fontId="4" fillId="0" borderId="0" xfId="15" applyNumberFormat="1" applyFont="1" applyFill="1" applyAlignment="1">
      <alignment/>
    </xf>
    <xf numFmtId="169" fontId="4" fillId="0" borderId="5" xfId="15" applyNumberFormat="1" applyFont="1" applyFill="1" applyBorder="1" applyAlignment="1">
      <alignment/>
    </xf>
    <xf numFmtId="169" fontId="4" fillId="0" borderId="6" xfId="15" applyNumberFormat="1" applyFont="1" applyFill="1" applyBorder="1" applyAlignment="1">
      <alignment/>
    </xf>
    <xf numFmtId="10" fontId="4" fillId="0" borderId="0" xfId="21" applyNumberFormat="1" applyFont="1" applyAlignment="1">
      <alignment/>
    </xf>
    <xf numFmtId="179" fontId="0" fillId="0" borderId="0" xfId="21" applyNumberFormat="1" applyFont="1" applyBorder="1" applyAlignment="1">
      <alignment horizontal="center"/>
    </xf>
    <xf numFmtId="43" fontId="4" fillId="0" borderId="0" xfId="15" applyFont="1" applyAlignment="1">
      <alignment/>
    </xf>
    <xf numFmtId="43" fontId="0" fillId="0" borderId="0" xfId="15" applyFont="1" applyBorder="1" applyAlignment="1">
      <alignment/>
    </xf>
    <xf numFmtId="171" fontId="0" fillId="0" borderId="0" xfId="15" applyNumberFormat="1" applyFont="1" applyAlignment="1">
      <alignment/>
    </xf>
    <xf numFmtId="0" fontId="4" fillId="0" borderId="0" xfId="0" applyFont="1" applyAlignment="1">
      <alignment vertical="top"/>
    </xf>
    <xf numFmtId="43" fontId="0" fillId="0" borderId="0" xfId="15" applyFont="1" applyAlignment="1">
      <alignment/>
    </xf>
    <xf numFmtId="170" fontId="1" fillId="0" borderId="0" xfId="15" applyNumberFormat="1" applyFont="1" applyAlignment="1">
      <alignment/>
    </xf>
    <xf numFmtId="168" fontId="7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69" fontId="0" fillId="0" borderId="8" xfId="15" applyNumberFormat="1" applyBorder="1" applyAlignment="1">
      <alignment/>
    </xf>
    <xf numFmtId="169" fontId="1" fillId="0" borderId="5" xfId="15" applyNumberFormat="1" applyFont="1" applyBorder="1" applyAlignment="1">
      <alignment/>
    </xf>
    <xf numFmtId="16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69" fontId="0" fillId="0" borderId="15" xfId="15" applyNumberFormat="1" applyFont="1" applyFill="1" applyBorder="1" applyAlignment="1">
      <alignment/>
    </xf>
    <xf numFmtId="169" fontId="0" fillId="0" borderId="16" xfId="15" applyNumberFormat="1" applyFont="1" applyFill="1" applyBorder="1" applyAlignment="1">
      <alignment horizontal="right"/>
    </xf>
    <xf numFmtId="169" fontId="0" fillId="0" borderId="15" xfId="15" applyNumberFormat="1" applyFont="1" applyFill="1" applyBorder="1" applyAlignment="1">
      <alignment horizontal="right"/>
    </xf>
    <xf numFmtId="169" fontId="1" fillId="0" borderId="15" xfId="15" applyNumberFormat="1" applyFont="1" applyFill="1" applyBorder="1" applyAlignment="1">
      <alignment horizontal="center"/>
    </xf>
    <xf numFmtId="169" fontId="0" fillId="0" borderId="22" xfId="15" applyNumberFormat="1" applyFont="1" applyFill="1" applyBorder="1" applyAlignment="1">
      <alignment horizontal="right"/>
    </xf>
    <xf numFmtId="169" fontId="0" fillId="0" borderId="16" xfId="15" applyNumberFormat="1" applyFont="1" applyFill="1" applyBorder="1" applyAlignment="1">
      <alignment/>
    </xf>
    <xf numFmtId="43" fontId="0" fillId="0" borderId="15" xfId="15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4" fontId="1" fillId="0" borderId="15" xfId="0" applyNumberFormat="1" applyFont="1" applyFill="1" applyBorder="1" applyAlignment="1" quotePrefix="1">
      <alignment horizontal="right"/>
    </xf>
    <xf numFmtId="9" fontId="1" fillId="0" borderId="15" xfId="2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169" fontId="0" fillId="0" borderId="0" xfId="15" applyNumberFormat="1" applyFont="1" applyFill="1" applyAlignment="1">
      <alignment/>
    </xf>
    <xf numFmtId="171" fontId="7" fillId="0" borderId="0" xfId="15" applyNumberFormat="1" applyFont="1" applyBorder="1" applyAlignment="1">
      <alignment/>
    </xf>
    <xf numFmtId="10" fontId="1" fillId="0" borderId="15" xfId="21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  <xf numFmtId="0" fontId="8" fillId="0" borderId="0" xfId="0" applyFont="1" applyAlignment="1">
      <alignment/>
    </xf>
    <xf numFmtId="169" fontId="4" fillId="0" borderId="4" xfId="15" applyNumberFormat="1" applyFont="1" applyBorder="1" applyAlignment="1">
      <alignment/>
    </xf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 horizontal="right"/>
    </xf>
    <xf numFmtId="169" fontId="0" fillId="3" borderId="0" xfId="15" applyNumberFormat="1" applyFill="1" applyBorder="1" applyAlignment="1">
      <alignment/>
    </xf>
    <xf numFmtId="169" fontId="0" fillId="3" borderId="5" xfId="15" applyNumberFormat="1" applyFill="1" applyBorder="1" applyAlignment="1">
      <alignment/>
    </xf>
    <xf numFmtId="169" fontId="0" fillId="3" borderId="0" xfId="15" applyNumberFormat="1" applyFill="1" applyAlignment="1">
      <alignment/>
    </xf>
    <xf numFmtId="169" fontId="0" fillId="3" borderId="14" xfId="15" applyNumberFormat="1" applyFill="1" applyBorder="1" applyAlignment="1">
      <alignment/>
    </xf>
    <xf numFmtId="169" fontId="0" fillId="3" borderId="15" xfId="15" applyNumberFormat="1" applyFill="1" applyBorder="1" applyAlignment="1">
      <alignment/>
    </xf>
    <xf numFmtId="169" fontId="0" fillId="3" borderId="16" xfId="15" applyNumberFormat="1" applyFill="1" applyBorder="1" applyAlignment="1">
      <alignment/>
    </xf>
    <xf numFmtId="169" fontId="1" fillId="3" borderId="4" xfId="15" applyNumberFormat="1" applyFont="1" applyFill="1" applyBorder="1" applyAlignment="1">
      <alignment/>
    </xf>
    <xf numFmtId="169" fontId="0" fillId="3" borderId="1" xfId="15" applyNumberFormat="1" applyFill="1" applyBorder="1" applyAlignment="1">
      <alignment/>
    </xf>
    <xf numFmtId="169" fontId="0" fillId="3" borderId="2" xfId="15" applyNumberFormat="1" applyFill="1" applyBorder="1" applyAlignment="1">
      <alignment/>
    </xf>
    <xf numFmtId="169" fontId="1" fillId="3" borderId="23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169" fontId="1" fillId="3" borderId="0" xfId="15" applyNumberFormat="1" applyFont="1" applyFill="1" applyBorder="1" applyAlignment="1">
      <alignment/>
    </xf>
    <xf numFmtId="43" fontId="7" fillId="3" borderId="0" xfId="15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179" fontId="0" fillId="0" borderId="0" xfId="21" applyNumberFormat="1" applyFont="1" applyAlignment="1">
      <alignment/>
    </xf>
    <xf numFmtId="0" fontId="4" fillId="0" borderId="0" xfId="15" applyNumberFormat="1" applyFont="1" applyAlignment="1">
      <alignment vertical="top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169" fontId="0" fillId="0" borderId="0" xfId="15" applyNumberFormat="1" applyFont="1" applyAlignment="1">
      <alignment horizontal="left"/>
    </xf>
    <xf numFmtId="176" fontId="0" fillId="0" borderId="0" xfId="15" applyNumberFormat="1" applyFont="1" applyAlignment="1">
      <alignment/>
    </xf>
    <xf numFmtId="171" fontId="1" fillId="0" borderId="6" xfId="15" applyNumberFormat="1" applyFont="1" applyFill="1" applyBorder="1" applyAlignment="1">
      <alignment/>
    </xf>
    <xf numFmtId="0" fontId="1" fillId="0" borderId="0" xfId="22" applyFont="1" applyBorder="1">
      <alignment/>
      <protection/>
    </xf>
    <xf numFmtId="0" fontId="1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2" borderId="0" xfId="0" applyFont="1" applyFill="1" applyAlignment="1">
      <alignment/>
    </xf>
    <xf numFmtId="169" fontId="1" fillId="2" borderId="0" xfId="15" applyNumberFormat="1" applyFont="1" applyFill="1" applyAlignment="1">
      <alignment/>
    </xf>
    <xf numFmtId="169" fontId="1" fillId="2" borderId="4" xfId="15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6\Consol_2006_Q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Consolidation%20Accounts\2005\KLSE\klse%20rep_Ju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PL"/>
      <sheetName val="Reclas"/>
      <sheetName val="UGMA-05"/>
      <sheetName val="COC"/>
      <sheetName val="CAJ-01"/>
      <sheetName val="CONSOL PL-01"/>
      <sheetName val="Related Transactions"/>
      <sheetName val="UGMA-FA-02"/>
      <sheetName val="Exchange rate"/>
      <sheetName val="Records of acq"/>
      <sheetName val="Sheet1"/>
      <sheetName val="UGMA-2000"/>
      <sheetName val="Ugma FA-2000"/>
      <sheetName val="1CYGAL BHD"/>
      <sheetName val="2SHSB01"/>
      <sheetName val="3CDSB01"/>
      <sheetName val="4CCSB01"/>
      <sheetName val="5CGSB"/>
      <sheetName val="6CCP01"/>
      <sheetName val="7TRADING01"/>
      <sheetName val="8CHM01"/>
      <sheetName val="9BKD01"/>
      <sheetName val="10CYCON01"/>
      <sheetName val="11CPM01"/>
      <sheetName val="12CYIND01"/>
      <sheetName val="13CYENT01"/>
      <sheetName val="CINT-2000"/>
      <sheetName val="Segmental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SE-Sum"/>
      <sheetName val="P&amp;L"/>
      <sheetName val="BS"/>
      <sheetName val="Equity"/>
      <sheetName val="Cashflow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view="pageBreakPreview" zoomScale="85" zoomScaleNormal="90" zoomScaleSheetLayoutView="85" workbookViewId="0" topLeftCell="A1">
      <selection activeCell="A1" sqref="A1"/>
    </sheetView>
  </sheetViews>
  <sheetFormatPr defaultColWidth="8.7109375" defaultRowHeight="15"/>
  <cols>
    <col min="1" max="1" width="2.7109375" style="2" customWidth="1"/>
    <col min="2" max="2" width="3.00390625" style="5" customWidth="1"/>
    <col min="3" max="3" width="25.421875" style="2" customWidth="1"/>
    <col min="4" max="4" width="7.140625" style="6" customWidth="1"/>
    <col min="5" max="8" width="15.00390625" style="2" customWidth="1"/>
    <col min="9" max="9" width="8.7109375" style="2" customWidth="1"/>
    <col min="10" max="10" width="11.140625" style="10" bestFit="1" customWidth="1"/>
    <col min="11" max="11" width="10.140625" style="10" customWidth="1"/>
    <col min="12" max="16384" width="8.7109375" style="2" customWidth="1"/>
  </cols>
  <sheetData>
    <row r="1" spans="2:11" s="25" customFormat="1" ht="15.75">
      <c r="B1" s="24" t="s">
        <v>8</v>
      </c>
      <c r="D1" s="6"/>
      <c r="H1" s="3" t="s">
        <v>183</v>
      </c>
      <c r="J1" s="121"/>
      <c r="K1" s="121"/>
    </row>
    <row r="2" ht="15">
      <c r="B2" s="16" t="s">
        <v>6</v>
      </c>
    </row>
    <row r="3" ht="15">
      <c r="B3" s="16" t="s">
        <v>7</v>
      </c>
    </row>
    <row r="4" ht="15">
      <c r="B4" s="16"/>
    </row>
    <row r="5" spans="2:6" ht="15">
      <c r="B5" s="51" t="s">
        <v>9</v>
      </c>
      <c r="C5" s="52"/>
      <c r="D5" s="61"/>
      <c r="E5" s="53"/>
      <c r="F5" s="53"/>
    </row>
    <row r="6" ht="15">
      <c r="B6" s="17" t="s">
        <v>10</v>
      </c>
    </row>
    <row r="7" spans="2:11" s="1" customFormat="1" ht="14.25">
      <c r="B7" s="4"/>
      <c r="D7" s="6"/>
      <c r="E7" s="3"/>
      <c r="G7" s="171"/>
      <c r="H7" s="3"/>
      <c r="J7" s="22"/>
      <c r="K7" s="22"/>
    </row>
    <row r="8" spans="2:11" s="1" customFormat="1" ht="14.25">
      <c r="B8" s="34"/>
      <c r="C8" s="49"/>
      <c r="D8" s="55"/>
      <c r="E8" s="232" t="s">
        <v>0</v>
      </c>
      <c r="F8" s="233"/>
      <c r="G8" s="232" t="s">
        <v>1</v>
      </c>
      <c r="H8" s="233"/>
      <c r="J8" s="22"/>
      <c r="K8" s="22"/>
    </row>
    <row r="9" spans="2:11" s="1" customFormat="1" ht="14.25">
      <c r="B9" s="38"/>
      <c r="C9" s="40"/>
      <c r="D9" s="39"/>
      <c r="E9" s="65" t="s">
        <v>2</v>
      </c>
      <c r="F9" s="173" t="s">
        <v>162</v>
      </c>
      <c r="G9" s="65" t="s">
        <v>2</v>
      </c>
      <c r="H9" s="173" t="s">
        <v>162</v>
      </c>
      <c r="J9" s="22"/>
      <c r="K9" s="22"/>
    </row>
    <row r="10" spans="2:11" s="1" customFormat="1" ht="14.25">
      <c r="B10" s="38"/>
      <c r="C10" s="40"/>
      <c r="D10" s="39"/>
      <c r="E10" s="66" t="s">
        <v>161</v>
      </c>
      <c r="F10" s="174" t="s">
        <v>164</v>
      </c>
      <c r="G10" s="66" t="s">
        <v>3</v>
      </c>
      <c r="H10" s="174" t="s">
        <v>163</v>
      </c>
      <c r="J10" s="22"/>
      <c r="K10" s="22"/>
    </row>
    <row r="11" spans="2:11" s="1" customFormat="1" ht="14.25">
      <c r="B11" s="38"/>
      <c r="C11" s="40"/>
      <c r="D11" s="39" t="s">
        <v>159</v>
      </c>
      <c r="E11" s="67">
        <v>38898</v>
      </c>
      <c r="F11" s="187">
        <v>38533</v>
      </c>
      <c r="G11" s="75">
        <v>38898</v>
      </c>
      <c r="H11" s="175">
        <v>38533</v>
      </c>
      <c r="J11" s="22"/>
      <c r="K11" s="22"/>
    </row>
    <row r="12" spans="2:11" s="1" customFormat="1" ht="14.25">
      <c r="B12" s="47"/>
      <c r="C12" s="48"/>
      <c r="D12" s="32"/>
      <c r="E12" s="68" t="s">
        <v>4</v>
      </c>
      <c r="F12" s="176" t="s">
        <v>4</v>
      </c>
      <c r="G12" s="68" t="s">
        <v>4</v>
      </c>
      <c r="H12" s="176" t="s">
        <v>4</v>
      </c>
      <c r="J12" s="22"/>
      <c r="K12" s="22"/>
    </row>
    <row r="13" spans="2:8" ht="13.5" customHeight="1">
      <c r="B13" s="41"/>
      <c r="C13" s="36"/>
      <c r="D13" s="35"/>
      <c r="E13" s="69"/>
      <c r="F13" s="177"/>
      <c r="G13" s="69"/>
      <c r="H13" s="177"/>
    </row>
    <row r="14" spans="2:8" ht="15">
      <c r="B14" s="38" t="s">
        <v>5</v>
      </c>
      <c r="C14" s="36"/>
      <c r="D14" s="35">
        <v>20</v>
      </c>
      <c r="E14" s="70">
        <v>20281</v>
      </c>
      <c r="F14" s="178">
        <v>15792</v>
      </c>
      <c r="G14" s="70">
        <v>51944</v>
      </c>
      <c r="H14" s="178">
        <v>34202</v>
      </c>
    </row>
    <row r="15" spans="2:8" ht="15">
      <c r="B15" s="38"/>
      <c r="C15" s="36"/>
      <c r="D15" s="35"/>
      <c r="E15" s="70"/>
      <c r="F15" s="178"/>
      <c r="G15" s="70"/>
      <c r="H15" s="178"/>
    </row>
    <row r="16" spans="2:8" ht="15">
      <c r="B16" s="38" t="s">
        <v>65</v>
      </c>
      <c r="C16" s="36"/>
      <c r="D16" s="35"/>
      <c r="E16" s="70">
        <v>-18159</v>
      </c>
      <c r="F16" s="178">
        <v>-13988</v>
      </c>
      <c r="G16" s="70">
        <v>-47224</v>
      </c>
      <c r="H16" s="178">
        <v>-30004</v>
      </c>
    </row>
    <row r="17" spans="2:8" ht="8.25" customHeight="1">
      <c r="B17" s="38"/>
      <c r="C17" s="36"/>
      <c r="D17" s="35"/>
      <c r="E17" s="71"/>
      <c r="F17" s="179"/>
      <c r="G17" s="71"/>
      <c r="H17" s="179"/>
    </row>
    <row r="18" spans="2:8" ht="8.25" customHeight="1">
      <c r="B18" s="38"/>
      <c r="C18" s="36"/>
      <c r="D18" s="35"/>
      <c r="E18" s="70"/>
      <c r="F18" s="180"/>
      <c r="G18" s="70"/>
      <c r="H18" s="180"/>
    </row>
    <row r="19" spans="2:13" ht="15">
      <c r="B19" s="38" t="s">
        <v>93</v>
      </c>
      <c r="C19" s="36"/>
      <c r="D19" s="160"/>
      <c r="E19" s="70">
        <v>2122</v>
      </c>
      <c r="F19" s="180">
        <v>1804</v>
      </c>
      <c r="G19" s="70">
        <v>4720</v>
      </c>
      <c r="H19" s="180">
        <v>4198</v>
      </c>
      <c r="I19" s="60"/>
      <c r="L19" s="215"/>
      <c r="M19" s="60"/>
    </row>
    <row r="20" spans="2:9" ht="15">
      <c r="B20" s="38"/>
      <c r="C20" s="189"/>
      <c r="D20" s="160"/>
      <c r="E20" s="72"/>
      <c r="F20" s="188"/>
      <c r="G20" s="72"/>
      <c r="H20" s="192"/>
      <c r="I20" s="60"/>
    </row>
    <row r="21" spans="2:8" ht="15">
      <c r="B21" s="38" t="s">
        <v>11</v>
      </c>
      <c r="C21" s="36"/>
      <c r="D21" s="35"/>
      <c r="E21" s="70">
        <v>-2519</v>
      </c>
      <c r="F21" s="180">
        <v>-2852</v>
      </c>
      <c r="G21" s="70">
        <v>-5119</v>
      </c>
      <c r="H21" s="180">
        <v>-5357</v>
      </c>
    </row>
    <row r="22" spans="2:8" ht="15">
      <c r="B22" s="38"/>
      <c r="C22" s="36"/>
      <c r="D22" s="35"/>
      <c r="E22" s="70"/>
      <c r="F22" s="181"/>
      <c r="G22" s="70"/>
      <c r="H22" s="181"/>
    </row>
    <row r="23" spans="2:8" ht="15">
      <c r="B23" s="38" t="s">
        <v>12</v>
      </c>
      <c r="C23" s="36"/>
      <c r="D23" s="194"/>
      <c r="E23" s="70">
        <v>44</v>
      </c>
      <c r="F23" s="178">
        <v>117</v>
      </c>
      <c r="G23" s="70">
        <v>333</v>
      </c>
      <c r="H23" s="178">
        <v>317</v>
      </c>
    </row>
    <row r="24" spans="2:8" ht="8.25" customHeight="1">
      <c r="B24" s="38"/>
      <c r="C24" s="36"/>
      <c r="D24" s="35"/>
      <c r="E24" s="71"/>
      <c r="F24" s="179"/>
      <c r="G24" s="71"/>
      <c r="H24" s="179"/>
    </row>
    <row r="25" spans="2:8" ht="8.25" customHeight="1">
      <c r="B25" s="38"/>
      <c r="C25" s="36"/>
      <c r="D25" s="35"/>
      <c r="E25" s="70"/>
      <c r="F25" s="180"/>
      <c r="G25" s="70"/>
      <c r="H25" s="180"/>
    </row>
    <row r="26" spans="2:8" ht="15">
      <c r="B26" s="38" t="s">
        <v>238</v>
      </c>
      <c r="C26" s="36"/>
      <c r="D26" s="35"/>
      <c r="E26" s="70">
        <v>-353</v>
      </c>
      <c r="F26" s="180">
        <v>-931</v>
      </c>
      <c r="G26" s="70">
        <v>-66</v>
      </c>
      <c r="H26" s="180">
        <v>-842</v>
      </c>
    </row>
    <row r="27" spans="2:8" ht="15">
      <c r="B27" s="38"/>
      <c r="C27" s="36"/>
      <c r="D27" s="35"/>
      <c r="E27" s="70"/>
      <c r="F27" s="178"/>
      <c r="G27" s="70"/>
      <c r="H27" s="178"/>
    </row>
    <row r="28" spans="2:8" ht="15">
      <c r="B28" s="38" t="s">
        <v>13</v>
      </c>
      <c r="C28" s="36"/>
      <c r="D28" s="35"/>
      <c r="E28" s="70">
        <v>-6055</v>
      </c>
      <c r="F28" s="178">
        <v>-5883</v>
      </c>
      <c r="G28" s="70">
        <v>-11772</v>
      </c>
      <c r="H28" s="178">
        <v>-11653</v>
      </c>
    </row>
    <row r="29" spans="2:8" ht="8.25" customHeight="1">
      <c r="B29" s="38"/>
      <c r="C29" s="36"/>
      <c r="D29" s="35"/>
      <c r="E29" s="71"/>
      <c r="F29" s="179"/>
      <c r="G29" s="71"/>
      <c r="H29" s="179"/>
    </row>
    <row r="30" spans="2:8" ht="8.25" customHeight="1">
      <c r="B30" s="38"/>
      <c r="C30" s="36"/>
      <c r="D30" s="35"/>
      <c r="E30" s="70"/>
      <c r="F30" s="180"/>
      <c r="G30" s="70"/>
      <c r="H30" s="180"/>
    </row>
    <row r="31" spans="2:8" ht="15">
      <c r="B31" s="38" t="s">
        <v>94</v>
      </c>
      <c r="C31" s="36"/>
      <c r="D31" s="35">
        <v>21</v>
      </c>
      <c r="E31" s="70">
        <v>-6408</v>
      </c>
      <c r="F31" s="180">
        <v>-6814</v>
      </c>
      <c r="G31" s="70">
        <v>-11838</v>
      </c>
      <c r="H31" s="180">
        <v>-12495</v>
      </c>
    </row>
    <row r="32" spans="2:8" ht="15">
      <c r="B32" s="38"/>
      <c r="C32" s="36"/>
      <c r="D32" s="35"/>
      <c r="E32" s="70"/>
      <c r="F32" s="178"/>
      <c r="G32" s="70"/>
      <c r="H32" s="178"/>
    </row>
    <row r="33" spans="2:8" ht="15">
      <c r="B33" s="38" t="s">
        <v>95</v>
      </c>
      <c r="C33" s="36"/>
      <c r="D33" s="35">
        <v>14</v>
      </c>
      <c r="E33" s="70">
        <v>0</v>
      </c>
      <c r="F33" s="178">
        <v>0</v>
      </c>
      <c r="G33" s="70">
        <v>0</v>
      </c>
      <c r="H33" s="178">
        <v>0</v>
      </c>
    </row>
    <row r="34" spans="2:8" ht="8.25" customHeight="1">
      <c r="B34" s="38"/>
      <c r="C34" s="36"/>
      <c r="D34" s="35"/>
      <c r="E34" s="71"/>
      <c r="F34" s="179"/>
      <c r="G34" s="71"/>
      <c r="H34" s="179"/>
    </row>
    <row r="35" spans="2:8" ht="8.25" customHeight="1">
      <c r="B35" s="38"/>
      <c r="C35" s="36"/>
      <c r="D35" s="35"/>
      <c r="E35" s="70"/>
      <c r="F35" s="180"/>
      <c r="G35" s="70"/>
      <c r="H35" s="180"/>
    </row>
    <row r="36" spans="2:8" ht="15.75" thickBot="1">
      <c r="B36" s="38" t="s">
        <v>96</v>
      </c>
      <c r="C36" s="36"/>
      <c r="D36" s="35"/>
      <c r="E36" s="73">
        <v>-6408</v>
      </c>
      <c r="F36" s="182">
        <v>-6814</v>
      </c>
      <c r="G36" s="73">
        <v>-11838</v>
      </c>
      <c r="H36" s="182">
        <v>-12495</v>
      </c>
    </row>
    <row r="37" spans="2:8" ht="15.75" thickTop="1">
      <c r="B37" s="38"/>
      <c r="C37" s="36"/>
      <c r="D37" s="35"/>
      <c r="E37" s="70"/>
      <c r="F37" s="178"/>
      <c r="G37" s="70"/>
      <c r="H37" s="178"/>
    </row>
    <row r="38" spans="2:8" ht="15">
      <c r="B38" s="38" t="s">
        <v>280</v>
      </c>
      <c r="C38" s="36"/>
      <c r="D38" s="35"/>
      <c r="E38" s="70"/>
      <c r="F38" s="178"/>
      <c r="G38" s="70"/>
      <c r="H38" s="178"/>
    </row>
    <row r="39" spans="2:8" ht="15">
      <c r="B39" s="227"/>
      <c r="C39" s="225" t="s">
        <v>281</v>
      </c>
      <c r="D39" s="35"/>
      <c r="E39" s="70">
        <v>-6416</v>
      </c>
      <c r="F39" s="178">
        <v>-6773</v>
      </c>
      <c r="G39" s="70">
        <v>-11857</v>
      </c>
      <c r="H39" s="178">
        <v>-12575</v>
      </c>
    </row>
    <row r="40" spans="2:8" ht="15" customHeight="1">
      <c r="B40" s="227"/>
      <c r="C40" s="226" t="s">
        <v>15</v>
      </c>
      <c r="D40" s="35"/>
      <c r="E40" s="70">
        <v>8</v>
      </c>
      <c r="F40" s="178">
        <v>-41</v>
      </c>
      <c r="G40" s="70">
        <v>19</v>
      </c>
      <c r="H40" s="178">
        <v>80</v>
      </c>
    </row>
    <row r="41" spans="2:8" ht="8.25" customHeight="1">
      <c r="B41" s="38"/>
      <c r="C41" s="36"/>
      <c r="D41" s="35"/>
      <c r="E41" s="71"/>
      <c r="F41" s="179"/>
      <c r="G41" s="71"/>
      <c r="H41" s="179"/>
    </row>
    <row r="42" spans="2:8" ht="8.25" customHeight="1">
      <c r="B42" s="38"/>
      <c r="C42" s="36"/>
      <c r="D42" s="35"/>
      <c r="E42" s="70"/>
      <c r="F42" s="180"/>
      <c r="G42" s="70"/>
      <c r="H42" s="180"/>
    </row>
    <row r="43" spans="2:9" ht="15">
      <c r="B43" s="38" t="s">
        <v>96</v>
      </c>
      <c r="C43" s="36"/>
      <c r="D43" s="35"/>
      <c r="E43" s="70">
        <v>-6408</v>
      </c>
      <c r="F43" s="180">
        <v>-6814</v>
      </c>
      <c r="G43" s="70">
        <v>-11838</v>
      </c>
      <c r="H43" s="180">
        <v>-12495</v>
      </c>
      <c r="I43" s="104"/>
    </row>
    <row r="44" spans="2:8" ht="8.25" customHeight="1" thickBot="1">
      <c r="B44" s="38"/>
      <c r="C44" s="36"/>
      <c r="D44" s="35"/>
      <c r="E44" s="73"/>
      <c r="F44" s="182"/>
      <c r="G44" s="73"/>
      <c r="H44" s="182"/>
    </row>
    <row r="45" spans="2:8" ht="15.75" thickTop="1">
      <c r="B45" s="38"/>
      <c r="C45" s="36"/>
      <c r="D45" s="35"/>
      <c r="E45" s="70"/>
      <c r="F45" s="180"/>
      <c r="G45" s="70"/>
      <c r="H45" s="180"/>
    </row>
    <row r="46" spans="2:8" ht="8.25" customHeight="1">
      <c r="B46" s="47"/>
      <c r="C46" s="45"/>
      <c r="D46" s="44"/>
      <c r="E46" s="71"/>
      <c r="F46" s="185"/>
      <c r="G46" s="71"/>
      <c r="H46" s="183"/>
    </row>
    <row r="47" spans="2:8" ht="21.75" customHeight="1">
      <c r="B47" s="38" t="s">
        <v>158</v>
      </c>
      <c r="C47" s="36"/>
      <c r="D47" s="35">
        <v>24</v>
      </c>
      <c r="E47" s="70"/>
      <c r="F47" s="177"/>
      <c r="G47" s="70"/>
      <c r="H47" s="177"/>
    </row>
    <row r="48" spans="2:11" ht="16.5" customHeight="1">
      <c r="B48" s="41"/>
      <c r="C48" s="54" t="s">
        <v>16</v>
      </c>
      <c r="D48" s="35"/>
      <c r="E48" s="74">
        <v>-13.428774749884884</v>
      </c>
      <c r="F48" s="184">
        <v>-14.175980576834526</v>
      </c>
      <c r="G48" s="74">
        <v>-24.816861316924108</v>
      </c>
      <c r="H48" s="184">
        <v>-26.319645024906862</v>
      </c>
      <c r="J48" s="165"/>
      <c r="K48" s="165"/>
    </row>
    <row r="49" spans="2:11" ht="16.5" customHeight="1">
      <c r="B49" s="41"/>
      <c r="C49" s="54" t="s">
        <v>17</v>
      </c>
      <c r="D49" s="35"/>
      <c r="E49" s="74">
        <v>-13.428774749884884</v>
      </c>
      <c r="F49" s="184">
        <v>-14.175980576834526</v>
      </c>
      <c r="G49" s="74">
        <v>-24.816861316924108</v>
      </c>
      <c r="H49" s="184">
        <v>-26.319645024906862</v>
      </c>
      <c r="J49" s="165"/>
      <c r="K49" s="165"/>
    </row>
    <row r="50" spans="2:8" ht="10.5" customHeight="1">
      <c r="B50" s="43"/>
      <c r="C50" s="45"/>
      <c r="D50" s="44"/>
      <c r="E50" s="71"/>
      <c r="F50" s="185"/>
      <c r="G50" s="71"/>
      <c r="H50" s="185"/>
    </row>
    <row r="51" spans="4:8" ht="15">
      <c r="D51" s="9"/>
      <c r="E51" s="21"/>
      <c r="F51" s="186"/>
      <c r="G51" s="21"/>
      <c r="H51" s="186"/>
    </row>
    <row r="52" spans="4:9" ht="15">
      <c r="D52" s="9"/>
      <c r="E52" s="21"/>
      <c r="F52" s="186"/>
      <c r="G52" s="21"/>
      <c r="H52" s="186"/>
      <c r="I52" s="231"/>
    </row>
    <row r="53" spans="4:8" ht="15">
      <c r="D53" s="9"/>
      <c r="E53" s="21"/>
      <c r="F53" s="186"/>
      <c r="G53" s="21"/>
      <c r="H53" s="186"/>
    </row>
    <row r="54" spans="4:8" ht="15">
      <c r="D54" s="9"/>
      <c r="E54" s="21"/>
      <c r="F54" s="186"/>
      <c r="G54" s="21"/>
      <c r="H54" s="186"/>
    </row>
    <row r="55" spans="4:8" ht="9" customHeight="1">
      <c r="D55" s="9"/>
      <c r="E55" s="21"/>
      <c r="F55" s="186"/>
      <c r="G55" s="21"/>
      <c r="H55" s="186"/>
    </row>
    <row r="56" spans="4:7" ht="15">
      <c r="D56" s="9"/>
      <c r="E56" s="21"/>
      <c r="G56" s="21"/>
    </row>
    <row r="57" spans="4:7" ht="15">
      <c r="D57" s="9"/>
      <c r="E57" s="21"/>
      <c r="G57" s="21"/>
    </row>
    <row r="58" spans="4:7" ht="15">
      <c r="D58" s="9"/>
      <c r="E58" s="21"/>
      <c r="G58" s="21"/>
    </row>
    <row r="59" spans="4:7" ht="15">
      <c r="D59" s="9"/>
      <c r="E59" s="21"/>
      <c r="G59" s="21"/>
    </row>
    <row r="60" spans="2:11" s="5" customFormat="1" ht="15">
      <c r="B60" s="9"/>
      <c r="C60" s="9"/>
      <c r="D60" s="9"/>
      <c r="E60" s="9"/>
      <c r="G60" s="9"/>
      <c r="J60" s="222"/>
      <c r="K60" s="222"/>
    </row>
    <row r="61" spans="3:11" s="5" customFormat="1" ht="15">
      <c r="C61" s="5" t="s">
        <v>180</v>
      </c>
      <c r="D61" s="9"/>
      <c r="E61" s="9"/>
      <c r="F61" s="9"/>
      <c r="G61" s="9"/>
      <c r="H61" s="9"/>
      <c r="J61" s="222"/>
      <c r="K61" s="222"/>
    </row>
    <row r="62" spans="3:11" s="5" customFormat="1" ht="15">
      <c r="C62" s="5" t="s">
        <v>267</v>
      </c>
      <c r="D62" s="9"/>
      <c r="E62" s="9"/>
      <c r="F62" s="9"/>
      <c r="G62" s="9"/>
      <c r="H62" s="9"/>
      <c r="J62" s="222"/>
      <c r="K62" s="222"/>
    </row>
  </sheetData>
  <mergeCells count="2">
    <mergeCell ref="E8:F8"/>
    <mergeCell ref="G8:H8"/>
  </mergeCells>
  <printOptions/>
  <pageMargins left="0.3" right="0.1" top="0.4" bottom="0.3" header="0.25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4"/>
  <sheetViews>
    <sheetView view="pageBreakPreview" zoomScale="85" zoomScaleSheetLayoutView="85" workbookViewId="0" topLeftCell="A1">
      <selection activeCell="A1" sqref="A1"/>
    </sheetView>
  </sheetViews>
  <sheetFormatPr defaultColWidth="8.7109375" defaultRowHeight="15"/>
  <cols>
    <col min="1" max="1" width="2.7109375" style="2" customWidth="1"/>
    <col min="2" max="2" width="4.00390625" style="5" customWidth="1"/>
    <col min="3" max="3" width="52.8515625" style="2" customWidth="1"/>
    <col min="4" max="4" width="3.8515625" style="2" customWidth="1"/>
    <col min="5" max="6" width="19.57421875" style="2" customWidth="1"/>
    <col min="7" max="7" width="4.140625" style="2" customWidth="1"/>
    <col min="8" max="8" width="12.28125" style="162" customWidth="1"/>
    <col min="9" max="18" width="12.28125" style="36" customWidth="1"/>
    <col min="19" max="19" width="8.7109375" style="36" customWidth="1"/>
    <col min="20" max="20" width="4.8515625" style="36" customWidth="1"/>
    <col min="21" max="21" width="21.140625" style="36" customWidth="1"/>
    <col min="22" max="23" width="12.140625" style="36" customWidth="1"/>
    <col min="24" max="27" width="8.7109375" style="36" customWidth="1"/>
    <col min="28" max="16384" width="8.7109375" style="2" customWidth="1"/>
  </cols>
  <sheetData>
    <row r="1" spans="2:27" s="25" customFormat="1" ht="15.75">
      <c r="B1" s="24" t="s">
        <v>8</v>
      </c>
      <c r="F1" s="3" t="s">
        <v>171</v>
      </c>
      <c r="H1" s="217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ht="15">
      <c r="B2" s="16" t="s">
        <v>6</v>
      </c>
    </row>
    <row r="3" ht="15">
      <c r="B3" s="16" t="s">
        <v>7</v>
      </c>
    </row>
    <row r="4" spans="2:5" ht="15">
      <c r="B4" s="16"/>
      <c r="E4" s="104"/>
    </row>
    <row r="5" spans="2:5" ht="15">
      <c r="B5" s="51" t="s">
        <v>28</v>
      </c>
      <c r="C5" s="53"/>
      <c r="E5" s="104"/>
    </row>
    <row r="6" ht="6" customHeight="1"/>
    <row r="7" spans="2:27" s="1" customFormat="1" ht="15">
      <c r="B7" s="4"/>
      <c r="E7" s="64" t="s">
        <v>29</v>
      </c>
      <c r="F7" s="76" t="s">
        <v>30</v>
      </c>
      <c r="G7" s="6"/>
      <c r="H7" s="218"/>
      <c r="I7" s="40"/>
      <c r="J7" s="36"/>
      <c r="K7" s="36"/>
      <c r="L7" s="36"/>
      <c r="M7" s="36"/>
      <c r="N7" s="36"/>
      <c r="O7" s="36"/>
      <c r="P7" s="36"/>
      <c r="Q7" s="36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2:27" s="1" customFormat="1" ht="14.25">
      <c r="B8" s="4"/>
      <c r="E8" s="50" t="s">
        <v>303</v>
      </c>
      <c r="F8" s="77" t="s">
        <v>255</v>
      </c>
      <c r="G8" s="7"/>
      <c r="H8" s="219"/>
      <c r="I8" s="8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2:27" s="1" customFormat="1" ht="14.25">
      <c r="B9" s="4"/>
      <c r="E9" s="64" t="s">
        <v>4</v>
      </c>
      <c r="F9" s="3" t="s">
        <v>4</v>
      </c>
      <c r="G9" s="6"/>
      <c r="H9" s="21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9"/>
      <c r="W9" s="39"/>
      <c r="X9" s="40"/>
      <c r="Y9" s="40"/>
      <c r="Z9" s="40"/>
      <c r="AA9" s="40"/>
    </row>
    <row r="10" spans="2:17" ht="3.75" customHeight="1">
      <c r="B10" s="4"/>
      <c r="E10" s="78"/>
      <c r="F10" s="8"/>
      <c r="G10" s="8"/>
      <c r="N10" s="93"/>
      <c r="P10" s="93"/>
      <c r="Q10" s="93"/>
    </row>
    <row r="11" spans="2:24" ht="15">
      <c r="B11" s="4" t="s">
        <v>18</v>
      </c>
      <c r="E11" s="79">
        <v>3296</v>
      </c>
      <c r="F11" s="10">
        <v>3743</v>
      </c>
      <c r="I11" s="94"/>
      <c r="K11" s="33"/>
      <c r="L11" s="33"/>
      <c r="M11" s="95"/>
      <c r="N11" s="94"/>
      <c r="O11" s="94"/>
      <c r="P11" s="33"/>
      <c r="Q11" s="19"/>
      <c r="R11" s="94"/>
      <c r="V11" s="19"/>
      <c r="W11" s="19"/>
      <c r="X11" s="19"/>
    </row>
    <row r="12" spans="2:24" ht="3.75" customHeight="1">
      <c r="B12" s="4"/>
      <c r="E12" s="79"/>
      <c r="F12" s="10"/>
      <c r="P12" s="33"/>
      <c r="Q12" s="19"/>
      <c r="R12" s="94"/>
      <c r="V12" s="19"/>
      <c r="W12" s="19"/>
      <c r="X12" s="19"/>
    </row>
    <row r="13" spans="2:24" ht="15">
      <c r="B13" s="4" t="s">
        <v>19</v>
      </c>
      <c r="E13" s="79">
        <v>261</v>
      </c>
      <c r="F13" s="10">
        <v>261</v>
      </c>
      <c r="I13" s="94"/>
      <c r="K13" s="95"/>
      <c r="P13" s="33"/>
      <c r="Q13" s="19"/>
      <c r="R13" s="94"/>
      <c r="V13" s="19"/>
      <c r="W13" s="19"/>
      <c r="X13" s="19"/>
    </row>
    <row r="14" spans="2:24" ht="3.75" customHeight="1">
      <c r="B14" s="4"/>
      <c r="E14" s="79"/>
      <c r="F14" s="10"/>
      <c r="P14" s="33"/>
      <c r="Q14" s="19"/>
      <c r="R14" s="94"/>
      <c r="V14" s="19"/>
      <c r="W14" s="19"/>
      <c r="X14" s="19"/>
    </row>
    <row r="15" spans="2:24" ht="15" customHeight="1">
      <c r="B15" s="4" t="s">
        <v>270</v>
      </c>
      <c r="E15" s="85">
        <v>67407</v>
      </c>
      <c r="F15" s="19">
        <v>67401</v>
      </c>
      <c r="P15" s="33"/>
      <c r="Q15" s="19"/>
      <c r="R15" s="94"/>
      <c r="V15" s="19"/>
      <c r="W15" s="19"/>
      <c r="X15" s="19"/>
    </row>
    <row r="16" spans="2:24" ht="3.75" customHeight="1">
      <c r="B16" s="4"/>
      <c r="E16" s="79"/>
      <c r="F16" s="10"/>
      <c r="P16" s="33"/>
      <c r="Q16" s="19"/>
      <c r="R16" s="94"/>
      <c r="V16" s="19"/>
      <c r="W16" s="19"/>
      <c r="X16" s="19"/>
    </row>
    <row r="17" spans="2:24" ht="15">
      <c r="B17" s="4" t="s">
        <v>20</v>
      </c>
      <c r="E17" s="84"/>
      <c r="F17" s="15"/>
      <c r="P17" s="33"/>
      <c r="Q17" s="19"/>
      <c r="R17" s="94"/>
      <c r="V17" s="19"/>
      <c r="W17" s="19"/>
      <c r="X17" s="19"/>
    </row>
    <row r="18" spans="2:24" ht="15" hidden="1">
      <c r="B18" s="4"/>
      <c r="E18" s="80"/>
      <c r="F18" s="11"/>
      <c r="I18" s="94"/>
      <c r="K18" s="94"/>
      <c r="P18" s="33"/>
      <c r="Q18" s="19"/>
      <c r="R18" s="94"/>
      <c r="V18" s="19"/>
      <c r="W18" s="19"/>
      <c r="X18" s="19"/>
    </row>
    <row r="19" spans="2:24" ht="15">
      <c r="B19" s="4"/>
      <c r="C19" s="2" t="s">
        <v>21</v>
      </c>
      <c r="E19" s="81">
        <v>5764</v>
      </c>
      <c r="F19" s="12">
        <v>5875</v>
      </c>
      <c r="I19" s="94"/>
      <c r="P19" s="33"/>
      <c r="Q19" s="19"/>
      <c r="R19" s="94"/>
      <c r="V19" s="19"/>
      <c r="W19" s="19"/>
      <c r="X19" s="19"/>
    </row>
    <row r="20" spans="2:24" ht="15">
      <c r="B20" s="4"/>
      <c r="C20" s="2" t="s">
        <v>137</v>
      </c>
      <c r="E20" s="81">
        <v>55396</v>
      </c>
      <c r="F20" s="12">
        <v>57943</v>
      </c>
      <c r="I20" s="94"/>
      <c r="P20" s="33"/>
      <c r="Q20" s="19"/>
      <c r="R20" s="94"/>
      <c r="V20" s="19"/>
      <c r="W20" s="19"/>
      <c r="X20" s="19"/>
    </row>
    <row r="21" spans="2:24" ht="15">
      <c r="B21" s="4"/>
      <c r="C21" s="2" t="s">
        <v>138</v>
      </c>
      <c r="E21" s="81">
        <v>66598</v>
      </c>
      <c r="F21" s="12">
        <v>66281</v>
      </c>
      <c r="I21" s="94"/>
      <c r="P21" s="33"/>
      <c r="Q21" s="19"/>
      <c r="R21" s="94"/>
      <c r="V21" s="19"/>
      <c r="W21" s="19"/>
      <c r="X21" s="19"/>
    </row>
    <row r="22" spans="2:24" ht="15">
      <c r="B22" s="4"/>
      <c r="C22" s="2" t="s">
        <v>139</v>
      </c>
      <c r="E22" s="81">
        <v>15548</v>
      </c>
      <c r="F22" s="12">
        <v>9827</v>
      </c>
      <c r="I22" s="94"/>
      <c r="P22" s="33"/>
      <c r="Q22" s="19"/>
      <c r="R22" s="94"/>
      <c r="V22" s="19"/>
      <c r="W22" s="19"/>
      <c r="X22" s="19"/>
    </row>
    <row r="23" spans="2:24" ht="15">
      <c r="B23" s="4"/>
      <c r="C23" s="2" t="s">
        <v>140</v>
      </c>
      <c r="E23" s="81">
        <v>2270</v>
      </c>
      <c r="F23" s="12">
        <v>2342</v>
      </c>
      <c r="I23" s="94"/>
      <c r="P23" s="33"/>
      <c r="Q23" s="19"/>
      <c r="R23" s="94"/>
      <c r="V23" s="19"/>
      <c r="W23" s="19"/>
      <c r="X23" s="19"/>
    </row>
    <row r="24" spans="2:24" ht="15">
      <c r="B24" s="4"/>
      <c r="C24" s="2" t="s">
        <v>141</v>
      </c>
      <c r="E24" s="81">
        <v>5602</v>
      </c>
      <c r="F24" s="12">
        <v>3185</v>
      </c>
      <c r="I24" s="94"/>
      <c r="K24" s="33"/>
      <c r="L24" s="19"/>
      <c r="P24" s="33"/>
      <c r="Q24" s="33"/>
      <c r="R24" s="94"/>
      <c r="V24" s="19"/>
      <c r="W24" s="19"/>
      <c r="X24" s="19"/>
    </row>
    <row r="25" spans="2:24" ht="15">
      <c r="B25" s="4"/>
      <c r="C25" s="2" t="s">
        <v>69</v>
      </c>
      <c r="E25" s="81">
        <v>1609</v>
      </c>
      <c r="F25" s="12">
        <v>1703</v>
      </c>
      <c r="I25" s="94"/>
      <c r="K25" s="33"/>
      <c r="L25" s="19"/>
      <c r="P25" s="33"/>
      <c r="Q25" s="33"/>
      <c r="R25" s="94"/>
      <c r="V25" s="19"/>
      <c r="W25" s="19"/>
      <c r="X25" s="19"/>
    </row>
    <row r="26" spans="2:24" ht="15">
      <c r="B26" s="4"/>
      <c r="C26" s="2" t="s">
        <v>68</v>
      </c>
      <c r="E26" s="81">
        <v>1328</v>
      </c>
      <c r="F26" s="12">
        <v>2423</v>
      </c>
      <c r="I26" s="94"/>
      <c r="J26" s="33"/>
      <c r="K26" s="94"/>
      <c r="L26" s="33"/>
      <c r="M26" s="95"/>
      <c r="N26" s="94"/>
      <c r="O26" s="94"/>
      <c r="P26" s="33"/>
      <c r="Q26" s="33"/>
      <c r="R26" s="94"/>
      <c r="V26" s="19"/>
      <c r="W26" s="19"/>
      <c r="X26" s="19"/>
    </row>
    <row r="27" spans="2:27" s="8" customFormat="1" ht="15">
      <c r="B27" s="3"/>
      <c r="C27" s="195"/>
      <c r="E27" s="82">
        <v>154115</v>
      </c>
      <c r="F27" s="27">
        <v>149579</v>
      </c>
      <c r="H27" s="220"/>
      <c r="I27" s="93"/>
      <c r="J27" s="93"/>
      <c r="K27" s="93"/>
      <c r="L27" s="93"/>
      <c r="M27" s="26"/>
      <c r="N27" s="93"/>
      <c r="O27" s="93"/>
      <c r="P27" s="96"/>
      <c r="Q27" s="96"/>
      <c r="R27" s="97"/>
      <c r="S27" s="93"/>
      <c r="T27" s="93"/>
      <c r="U27" s="36"/>
      <c r="V27" s="42"/>
      <c r="W27" s="42"/>
      <c r="X27" s="42"/>
      <c r="Y27" s="93"/>
      <c r="Z27" s="93"/>
      <c r="AA27" s="93"/>
    </row>
    <row r="28" spans="2:24" ht="3.75" customHeight="1">
      <c r="B28" s="4"/>
      <c r="E28" s="81"/>
      <c r="F28" s="12"/>
      <c r="P28" s="33"/>
      <c r="Q28" s="33"/>
      <c r="R28" s="94"/>
      <c r="V28" s="19"/>
      <c r="W28" s="19"/>
      <c r="X28" s="19"/>
    </row>
    <row r="29" spans="2:24" ht="15">
      <c r="B29" s="4" t="s">
        <v>22</v>
      </c>
      <c r="E29" s="81"/>
      <c r="F29" s="12"/>
      <c r="P29" s="33"/>
      <c r="Q29" s="33"/>
      <c r="R29" s="94"/>
      <c r="V29" s="19"/>
      <c r="W29" s="19"/>
      <c r="X29" s="19"/>
    </row>
    <row r="30" spans="2:24" ht="15">
      <c r="B30" s="4"/>
      <c r="C30" s="2" t="s">
        <v>145</v>
      </c>
      <c r="E30" s="81">
        <v>-57445</v>
      </c>
      <c r="F30" s="12">
        <v>-49576</v>
      </c>
      <c r="I30" s="94"/>
      <c r="P30" s="33"/>
      <c r="Q30" s="96"/>
      <c r="R30" s="94"/>
      <c r="V30" s="19"/>
      <c r="W30" s="19"/>
      <c r="X30" s="19"/>
    </row>
    <row r="31" spans="2:24" ht="15">
      <c r="B31" s="4"/>
      <c r="C31" s="2" t="s">
        <v>142</v>
      </c>
      <c r="E31" s="81">
        <v>-11327</v>
      </c>
      <c r="F31" s="12">
        <v>-13855</v>
      </c>
      <c r="I31" s="94"/>
      <c r="P31" s="33"/>
      <c r="Q31" s="96"/>
      <c r="R31" s="94"/>
      <c r="V31" s="19"/>
      <c r="W31" s="19"/>
      <c r="X31" s="19"/>
    </row>
    <row r="32" spans="2:24" ht="15">
      <c r="B32" s="4"/>
      <c r="C32" s="2" t="s">
        <v>222</v>
      </c>
      <c r="E32" s="81">
        <v>-91</v>
      </c>
      <c r="F32" s="12">
        <v>-91</v>
      </c>
      <c r="I32" s="94"/>
      <c r="P32" s="33"/>
      <c r="Q32" s="96"/>
      <c r="R32" s="94"/>
      <c r="V32" s="19"/>
      <c r="W32" s="19"/>
      <c r="X32" s="19"/>
    </row>
    <row r="33" spans="2:24" ht="15">
      <c r="B33" s="4"/>
      <c r="C33" s="2" t="s">
        <v>143</v>
      </c>
      <c r="E33" s="81">
        <v>-37007</v>
      </c>
      <c r="F33" s="12">
        <v>-37015</v>
      </c>
      <c r="I33" s="94"/>
      <c r="K33" s="95"/>
      <c r="P33" s="33"/>
      <c r="Q33" s="33"/>
      <c r="R33" s="94"/>
      <c r="V33" s="19"/>
      <c r="W33" s="19"/>
      <c r="X33" s="19"/>
    </row>
    <row r="34" spans="2:24" ht="15">
      <c r="B34" s="4"/>
      <c r="C34" s="2" t="s">
        <v>160</v>
      </c>
      <c r="E34" s="81">
        <v>-21078</v>
      </c>
      <c r="F34" s="12">
        <v>-20822</v>
      </c>
      <c r="I34" s="94"/>
      <c r="J34" s="94"/>
      <c r="K34" s="95"/>
      <c r="L34" s="33"/>
      <c r="N34" s="19"/>
      <c r="O34" s="94"/>
      <c r="P34" s="33"/>
      <c r="Q34" s="33"/>
      <c r="R34" s="94"/>
      <c r="V34" s="19"/>
      <c r="W34" s="19"/>
      <c r="X34" s="19"/>
    </row>
    <row r="35" spans="2:24" ht="15">
      <c r="B35" s="4"/>
      <c r="C35" s="2" t="s">
        <v>67</v>
      </c>
      <c r="E35" s="81">
        <v>-342471</v>
      </c>
      <c r="F35" s="12">
        <v>-330505</v>
      </c>
      <c r="I35" s="94"/>
      <c r="J35" s="95"/>
      <c r="K35" s="19"/>
      <c r="L35" s="33"/>
      <c r="M35" s="19"/>
      <c r="N35" s="93"/>
      <c r="O35" s="19"/>
      <c r="Q35" s="33"/>
      <c r="R35" s="94"/>
      <c r="S35" s="94"/>
      <c r="V35" s="19"/>
      <c r="W35" s="19"/>
      <c r="X35" s="19"/>
    </row>
    <row r="36" spans="2:24" ht="15">
      <c r="B36" s="4"/>
      <c r="C36" s="2" t="s">
        <v>144</v>
      </c>
      <c r="E36" s="81">
        <v>-457</v>
      </c>
      <c r="F36" s="12">
        <v>-489</v>
      </c>
      <c r="I36" s="94"/>
      <c r="J36" s="95"/>
      <c r="L36" s="93"/>
      <c r="M36" s="93"/>
      <c r="O36" s="19"/>
      <c r="P36" s="33"/>
      <c r="Q36" s="33"/>
      <c r="R36" s="94"/>
      <c r="V36" s="19"/>
      <c r="W36" s="19"/>
      <c r="X36" s="19"/>
    </row>
    <row r="37" spans="2:24" ht="15">
      <c r="B37" s="4"/>
      <c r="C37" s="2" t="s">
        <v>23</v>
      </c>
      <c r="E37" s="81">
        <v>-15574</v>
      </c>
      <c r="F37" s="12">
        <v>-15574</v>
      </c>
      <c r="I37" s="94"/>
      <c r="P37" s="33"/>
      <c r="Q37" s="33"/>
      <c r="R37" s="94"/>
      <c r="V37" s="19"/>
      <c r="W37" s="19"/>
      <c r="X37" s="19"/>
    </row>
    <row r="38" spans="2:24" ht="15">
      <c r="B38" s="4"/>
      <c r="C38" s="104"/>
      <c r="E38" s="83">
        <v>-485450</v>
      </c>
      <c r="F38" s="13">
        <v>-467927</v>
      </c>
      <c r="N38" s="94"/>
      <c r="P38" s="33"/>
      <c r="Q38" s="19"/>
      <c r="R38" s="94"/>
      <c r="V38" s="19"/>
      <c r="W38" s="19"/>
      <c r="X38" s="19"/>
    </row>
    <row r="39" spans="2:24" ht="7.5" customHeight="1">
      <c r="B39" s="4"/>
      <c r="E39" s="79"/>
      <c r="F39" s="10"/>
      <c r="I39" s="94"/>
      <c r="P39" s="33"/>
      <c r="Q39" s="19"/>
      <c r="R39" s="94"/>
      <c r="V39" s="19"/>
      <c r="W39" s="19"/>
      <c r="X39" s="19"/>
    </row>
    <row r="40" spans="2:24" ht="15">
      <c r="B40" s="4" t="s">
        <v>24</v>
      </c>
      <c r="E40" s="79">
        <v>-331335</v>
      </c>
      <c r="F40" s="10">
        <v>-318348</v>
      </c>
      <c r="I40" s="94"/>
      <c r="P40" s="33"/>
      <c r="Q40" s="19"/>
      <c r="R40" s="94"/>
      <c r="V40" s="19"/>
      <c r="W40" s="19"/>
      <c r="X40" s="19"/>
    </row>
    <row r="41" spans="2:24" ht="3.75" customHeight="1">
      <c r="B41" s="4"/>
      <c r="E41" s="84"/>
      <c r="F41" s="15"/>
      <c r="P41" s="33"/>
      <c r="Q41" s="19"/>
      <c r="R41" s="94"/>
      <c r="V41" s="19"/>
      <c r="W41" s="19"/>
      <c r="X41" s="19"/>
    </row>
    <row r="42" spans="2:24" ht="3.75" customHeight="1">
      <c r="B42" s="4"/>
      <c r="E42" s="85"/>
      <c r="F42" s="19"/>
      <c r="P42" s="33"/>
      <c r="Q42" s="19"/>
      <c r="R42" s="94"/>
      <c r="V42" s="19"/>
      <c r="W42" s="19"/>
      <c r="X42" s="19"/>
    </row>
    <row r="43" spans="2:27" s="1" customFormat="1" ht="19.5" customHeight="1" thickBot="1">
      <c r="B43" s="4"/>
      <c r="C43" s="103"/>
      <c r="E43" s="86">
        <v>-260371</v>
      </c>
      <c r="F43" s="18">
        <v>-246943</v>
      </c>
      <c r="H43" s="218"/>
      <c r="I43" s="40"/>
      <c r="J43" s="36"/>
      <c r="K43" s="36"/>
      <c r="L43" s="36"/>
      <c r="M43" s="36"/>
      <c r="N43" s="36"/>
      <c r="O43" s="36"/>
      <c r="P43" s="33"/>
      <c r="Q43" s="19"/>
      <c r="R43" s="94"/>
      <c r="S43" s="40"/>
      <c r="T43" s="40"/>
      <c r="U43" s="36"/>
      <c r="V43" s="19"/>
      <c r="W43" s="19"/>
      <c r="X43" s="33"/>
      <c r="Y43" s="40"/>
      <c r="Z43" s="40"/>
      <c r="AA43" s="40"/>
    </row>
    <row r="44" spans="2:24" ht="15.75" thickTop="1">
      <c r="B44" s="4"/>
      <c r="E44" s="79"/>
      <c r="F44" s="10"/>
      <c r="P44" s="33"/>
      <c r="Q44" s="19"/>
      <c r="R44" s="94"/>
      <c r="V44" s="19"/>
      <c r="W44" s="19"/>
      <c r="X44" s="19"/>
    </row>
    <row r="45" spans="2:24" ht="15">
      <c r="B45" s="4" t="s">
        <v>156</v>
      </c>
      <c r="E45" s="79"/>
      <c r="F45" s="10"/>
      <c r="P45" s="33"/>
      <c r="Q45" s="19"/>
      <c r="R45" s="94"/>
      <c r="V45" s="19"/>
      <c r="W45" s="19"/>
      <c r="X45" s="19"/>
    </row>
    <row r="46" spans="2:24" ht="18" customHeight="1">
      <c r="B46" s="4" t="s">
        <v>25</v>
      </c>
      <c r="E46" s="79">
        <v>47778</v>
      </c>
      <c r="F46" s="10">
        <v>47778</v>
      </c>
      <c r="P46" s="33"/>
      <c r="Q46" s="19"/>
      <c r="R46" s="94"/>
      <c r="V46" s="19"/>
      <c r="W46" s="19"/>
      <c r="X46" s="19"/>
    </row>
    <row r="47" spans="2:24" ht="18" customHeight="1">
      <c r="B47" s="4" t="s">
        <v>288</v>
      </c>
      <c r="E47" s="79">
        <v>31568</v>
      </c>
      <c r="F47" s="10">
        <v>31568</v>
      </c>
      <c r="I47" s="193"/>
      <c r="J47" s="95"/>
      <c r="K47" s="95"/>
      <c r="L47" s="33"/>
      <c r="M47" s="95"/>
      <c r="N47" s="95"/>
      <c r="P47" s="33"/>
      <c r="Q47" s="19"/>
      <c r="R47" s="94"/>
      <c r="U47" s="98"/>
      <c r="V47" s="19"/>
      <c r="W47" s="19"/>
      <c r="X47" s="19"/>
    </row>
    <row r="48" spans="2:24" ht="18" customHeight="1">
      <c r="B48" s="4" t="s">
        <v>289</v>
      </c>
      <c r="E48" s="79">
        <v>828</v>
      </c>
      <c r="F48" s="10">
        <v>828</v>
      </c>
      <c r="I48" s="193"/>
      <c r="J48" s="95"/>
      <c r="K48" s="95"/>
      <c r="L48" s="33"/>
      <c r="M48" s="95"/>
      <c r="N48" s="95"/>
      <c r="P48" s="33"/>
      <c r="Q48" s="19"/>
      <c r="R48" s="94"/>
      <c r="U48" s="98"/>
      <c r="V48" s="19"/>
      <c r="W48" s="19"/>
      <c r="X48" s="19"/>
    </row>
    <row r="49" spans="2:24" ht="18" customHeight="1">
      <c r="B49" s="4" t="s">
        <v>290</v>
      </c>
      <c r="E49" s="79">
        <v>441</v>
      </c>
      <c r="F49" s="10">
        <v>436</v>
      </c>
      <c r="I49" s="193"/>
      <c r="J49" s="95"/>
      <c r="K49" s="95"/>
      <c r="L49" s="33"/>
      <c r="M49" s="95"/>
      <c r="N49" s="95"/>
      <c r="P49" s="33"/>
      <c r="Q49" s="19"/>
      <c r="R49" s="94"/>
      <c r="U49" s="98"/>
      <c r="V49" s="19"/>
      <c r="W49" s="19"/>
      <c r="X49" s="19"/>
    </row>
    <row r="50" spans="2:24" ht="18" customHeight="1">
      <c r="B50" s="4" t="s">
        <v>291</v>
      </c>
      <c r="E50" s="84">
        <v>-357855</v>
      </c>
      <c r="F50" s="15">
        <v>-345998</v>
      </c>
      <c r="I50" s="193"/>
      <c r="J50" s="95"/>
      <c r="K50" s="95"/>
      <c r="L50" s="33"/>
      <c r="M50" s="95"/>
      <c r="N50" s="95"/>
      <c r="P50" s="33"/>
      <c r="Q50" s="19"/>
      <c r="R50" s="94"/>
      <c r="U50" s="98"/>
      <c r="V50" s="19"/>
      <c r="W50" s="19"/>
      <c r="X50" s="19"/>
    </row>
    <row r="51" spans="2:24" ht="15">
      <c r="B51" s="4"/>
      <c r="C51" s="104"/>
      <c r="E51" s="79">
        <v>-277240</v>
      </c>
      <c r="F51" s="10">
        <v>-265388</v>
      </c>
      <c r="I51" s="193"/>
      <c r="J51" s="95"/>
      <c r="K51" s="95"/>
      <c r="L51" s="33"/>
      <c r="M51" s="95"/>
      <c r="N51" s="95"/>
      <c r="P51" s="33"/>
      <c r="Q51" s="19"/>
      <c r="R51" s="94"/>
      <c r="U51" s="98"/>
      <c r="V51" s="19"/>
      <c r="W51" s="19"/>
      <c r="X51" s="19"/>
    </row>
    <row r="52" spans="2:24" ht="15">
      <c r="B52" s="4"/>
      <c r="E52" s="79"/>
      <c r="F52" s="10"/>
      <c r="I52" s="193"/>
      <c r="J52" s="95"/>
      <c r="K52" s="95"/>
      <c r="L52" s="33"/>
      <c r="M52" s="95"/>
      <c r="N52" s="95"/>
      <c r="P52" s="33"/>
      <c r="Q52" s="19"/>
      <c r="R52" s="94"/>
      <c r="U52" s="98"/>
      <c r="V52" s="19"/>
      <c r="W52" s="19"/>
      <c r="X52" s="19"/>
    </row>
    <row r="53" spans="2:24" ht="15">
      <c r="B53" s="4" t="s">
        <v>15</v>
      </c>
      <c r="D53" s="104"/>
      <c r="E53" s="79">
        <v>1654</v>
      </c>
      <c r="F53" s="10">
        <v>1635</v>
      </c>
      <c r="I53" s="94"/>
      <c r="J53" s="95"/>
      <c r="P53" s="19"/>
      <c r="Q53" s="19"/>
      <c r="R53" s="94"/>
      <c r="V53" s="19"/>
      <c r="W53" s="19"/>
      <c r="X53" s="19"/>
    </row>
    <row r="54" spans="2:24" ht="7.5" customHeight="1">
      <c r="B54" s="4"/>
      <c r="E54" s="84"/>
      <c r="F54" s="15"/>
      <c r="J54" s="93"/>
      <c r="K54" s="93"/>
      <c r="L54" s="93"/>
      <c r="M54" s="93"/>
      <c r="N54" s="93"/>
      <c r="P54" s="19"/>
      <c r="Q54" s="19"/>
      <c r="R54" s="94"/>
      <c r="V54" s="19"/>
      <c r="W54" s="19"/>
      <c r="X54" s="19"/>
    </row>
    <row r="55" spans="2:24" ht="7.5" customHeight="1">
      <c r="B55" s="4"/>
      <c r="E55" s="79"/>
      <c r="F55" s="10"/>
      <c r="P55" s="19"/>
      <c r="Q55" s="19"/>
      <c r="R55" s="94"/>
      <c r="V55" s="19"/>
      <c r="W55" s="19"/>
      <c r="X55" s="19"/>
    </row>
    <row r="56" spans="2:24" ht="15">
      <c r="B56" s="4" t="s">
        <v>292</v>
      </c>
      <c r="E56" s="79">
        <v>-275586</v>
      </c>
      <c r="F56" s="10">
        <v>-263753</v>
      </c>
      <c r="P56" s="19"/>
      <c r="Q56" s="19"/>
      <c r="R56" s="94"/>
      <c r="V56" s="19"/>
      <c r="W56" s="19"/>
      <c r="X56" s="19"/>
    </row>
    <row r="57" spans="2:24" ht="7.5" customHeight="1">
      <c r="B57" s="4"/>
      <c r="E57" s="79"/>
      <c r="F57" s="10"/>
      <c r="P57" s="19"/>
      <c r="Q57" s="19"/>
      <c r="R57" s="94"/>
      <c r="V57" s="19"/>
      <c r="W57" s="19"/>
      <c r="X57" s="19"/>
    </row>
    <row r="58" spans="2:24" ht="7.5" customHeight="1" hidden="1">
      <c r="B58" s="4"/>
      <c r="E58" s="79"/>
      <c r="F58" s="10"/>
      <c r="P58" s="19"/>
      <c r="Q58" s="19"/>
      <c r="R58" s="94"/>
      <c r="V58" s="19"/>
      <c r="W58" s="19"/>
      <c r="X58" s="19"/>
    </row>
    <row r="59" spans="2:24" ht="15">
      <c r="B59" s="4" t="s">
        <v>26</v>
      </c>
      <c r="E59" s="79"/>
      <c r="F59" s="10"/>
      <c r="P59" s="19"/>
      <c r="Q59" s="19"/>
      <c r="R59" s="94"/>
      <c r="V59" s="19"/>
      <c r="W59" s="19"/>
      <c r="X59" s="19"/>
    </row>
    <row r="60" spans="2:24" ht="15">
      <c r="B60" s="4"/>
      <c r="C60" s="2" t="s">
        <v>160</v>
      </c>
      <c r="E60" s="79">
        <v>40</v>
      </c>
      <c r="F60" s="10">
        <v>181</v>
      </c>
      <c r="I60" s="94"/>
      <c r="J60" s="94"/>
      <c r="P60" s="19"/>
      <c r="Q60" s="19"/>
      <c r="R60" s="94"/>
      <c r="V60" s="19"/>
      <c r="W60" s="19"/>
      <c r="X60" s="19"/>
    </row>
    <row r="61" spans="2:24" ht="15">
      <c r="B61" s="4"/>
      <c r="C61" s="2" t="s">
        <v>67</v>
      </c>
      <c r="E61" s="79">
        <v>3934</v>
      </c>
      <c r="F61" s="10">
        <v>5388</v>
      </c>
      <c r="I61" s="94"/>
      <c r="J61" s="95"/>
      <c r="P61" s="19"/>
      <c r="Q61" s="19"/>
      <c r="R61" s="94"/>
      <c r="V61" s="19"/>
      <c r="W61" s="19"/>
      <c r="X61" s="19"/>
    </row>
    <row r="62" spans="2:24" ht="15">
      <c r="B62" s="4"/>
      <c r="C62" s="2" t="s">
        <v>27</v>
      </c>
      <c r="E62" s="79">
        <v>11241</v>
      </c>
      <c r="F62" s="10">
        <v>11241</v>
      </c>
      <c r="I62" s="99"/>
      <c r="P62" s="19"/>
      <c r="Q62" s="19"/>
      <c r="R62" s="94"/>
      <c r="V62" s="19"/>
      <c r="W62" s="19"/>
      <c r="X62" s="19"/>
    </row>
    <row r="63" spans="2:24" ht="7.5" customHeight="1">
      <c r="B63" s="4"/>
      <c r="E63" s="84"/>
      <c r="F63" s="15"/>
      <c r="P63" s="19"/>
      <c r="Q63" s="19"/>
      <c r="R63" s="94"/>
      <c r="V63" s="19"/>
      <c r="W63" s="19"/>
      <c r="X63" s="19"/>
    </row>
    <row r="64" spans="2:24" ht="7.5" customHeight="1">
      <c r="B64" s="4"/>
      <c r="E64" s="85"/>
      <c r="F64" s="19"/>
      <c r="P64" s="19"/>
      <c r="Q64" s="19"/>
      <c r="V64" s="19"/>
      <c r="W64" s="19"/>
      <c r="X64" s="19"/>
    </row>
    <row r="65" spans="2:27" s="1" customFormat="1" ht="19.5" customHeight="1" thickBot="1">
      <c r="B65" s="4"/>
      <c r="E65" s="86">
        <v>-260371</v>
      </c>
      <c r="F65" s="18">
        <v>-246943</v>
      </c>
      <c r="G65" s="103"/>
      <c r="H65" s="218"/>
      <c r="I65" s="40"/>
      <c r="J65" s="36"/>
      <c r="K65" s="36"/>
      <c r="L65" s="36"/>
      <c r="M65" s="36"/>
      <c r="N65" s="36"/>
      <c r="O65" s="36"/>
      <c r="P65" s="19"/>
      <c r="Q65" s="19"/>
      <c r="R65" s="40"/>
      <c r="S65" s="40"/>
      <c r="T65" s="40"/>
      <c r="U65" s="40"/>
      <c r="V65" s="33"/>
      <c r="W65" s="33"/>
      <c r="X65" s="33"/>
      <c r="Y65" s="40"/>
      <c r="Z65" s="40"/>
      <c r="AA65" s="40"/>
    </row>
    <row r="66" spans="2:24" ht="15.75" thickTop="1">
      <c r="B66" s="4"/>
      <c r="E66" s="87"/>
      <c r="F66" s="10"/>
      <c r="P66" s="19"/>
      <c r="Q66" s="19"/>
      <c r="V66" s="19"/>
      <c r="W66" s="19"/>
      <c r="X66" s="19"/>
    </row>
    <row r="67" spans="2:24" ht="15.75" thickBot="1">
      <c r="B67" s="40" t="s">
        <v>265</v>
      </c>
      <c r="C67" s="1"/>
      <c r="D67" s="1"/>
      <c r="E67" s="88">
        <v>-5.802670685252627</v>
      </c>
      <c r="F67" s="224">
        <v>-5.554606722759429</v>
      </c>
      <c r="P67" s="19"/>
      <c r="Q67" s="19"/>
      <c r="V67" s="19"/>
      <c r="W67" s="19"/>
      <c r="X67" s="19"/>
    </row>
    <row r="68" spans="2:24" ht="15.75" thickTop="1">
      <c r="B68" s="4"/>
      <c r="E68" s="31"/>
      <c r="F68" s="105"/>
      <c r="P68" s="19"/>
      <c r="Q68" s="19"/>
      <c r="V68" s="19"/>
      <c r="W68" s="19"/>
      <c r="X68" s="19"/>
    </row>
    <row r="69" spans="5:24" ht="15">
      <c r="E69" s="223"/>
      <c r="F69" s="10"/>
      <c r="P69" s="19"/>
      <c r="Q69" s="19"/>
      <c r="V69" s="19"/>
      <c r="W69" s="19"/>
      <c r="X69" s="19"/>
    </row>
    <row r="70" spans="3:24" ht="15">
      <c r="C70" s="5" t="s">
        <v>181</v>
      </c>
      <c r="D70" s="9"/>
      <c r="E70" s="9"/>
      <c r="F70" s="9"/>
      <c r="G70" s="9"/>
      <c r="H70" s="221"/>
      <c r="I70" s="35"/>
      <c r="J70" s="35"/>
      <c r="P70" s="19"/>
      <c r="Q70" s="19"/>
      <c r="V70" s="19"/>
      <c r="W70" s="19"/>
      <c r="X70" s="19"/>
    </row>
    <row r="71" spans="3:24" ht="15">
      <c r="C71" s="5" t="s">
        <v>267</v>
      </c>
      <c r="D71" s="9"/>
      <c r="E71" s="9"/>
      <c r="F71" s="9"/>
      <c r="G71" s="9"/>
      <c r="H71" s="221"/>
      <c r="I71" s="35"/>
      <c r="J71" s="35"/>
      <c r="P71" s="19"/>
      <c r="Q71" s="19"/>
      <c r="V71" s="19"/>
      <c r="W71" s="19"/>
      <c r="X71" s="19"/>
    </row>
    <row r="72" spans="5:24" ht="15">
      <c r="E72" s="163">
        <v>0</v>
      </c>
      <c r="F72" s="104">
        <v>0</v>
      </c>
      <c r="P72" s="19"/>
      <c r="Q72" s="19"/>
      <c r="V72" s="19"/>
      <c r="W72" s="19"/>
      <c r="X72" s="19"/>
    </row>
    <row r="73" spans="16:24" ht="15">
      <c r="P73" s="19"/>
      <c r="Q73" s="19"/>
      <c r="V73" s="19"/>
      <c r="W73" s="19"/>
      <c r="X73" s="19"/>
    </row>
    <row r="74" spans="16:24" ht="15">
      <c r="P74" s="19"/>
      <c r="Q74" s="19"/>
      <c r="R74" s="19"/>
      <c r="V74" s="19"/>
      <c r="W74" s="19"/>
      <c r="X74" s="19"/>
    </row>
    <row r="75" spans="16:24" ht="15">
      <c r="P75" s="19"/>
      <c r="Q75" s="19"/>
      <c r="V75" s="19"/>
      <c r="W75" s="19"/>
      <c r="X75" s="19"/>
    </row>
    <row r="76" spans="16:24" ht="15">
      <c r="P76" s="19"/>
      <c r="Q76" s="19"/>
      <c r="V76" s="19"/>
      <c r="W76" s="19"/>
      <c r="X76" s="19"/>
    </row>
    <row r="77" spans="16:24" ht="15">
      <c r="P77" s="19"/>
      <c r="Q77" s="19"/>
      <c r="V77" s="19"/>
      <c r="W77" s="19"/>
      <c r="X77" s="19"/>
    </row>
    <row r="78" spans="16:24" ht="15">
      <c r="P78" s="19"/>
      <c r="Q78" s="19"/>
      <c r="V78" s="19"/>
      <c r="W78" s="19"/>
      <c r="X78" s="19"/>
    </row>
    <row r="79" spans="22:24" ht="15">
      <c r="V79" s="19"/>
      <c r="W79" s="19"/>
      <c r="X79" s="19"/>
    </row>
    <row r="80" spans="22:24" ht="15">
      <c r="V80" s="19"/>
      <c r="W80" s="19"/>
      <c r="X80" s="19"/>
    </row>
    <row r="81" spans="22:24" ht="15">
      <c r="V81" s="19"/>
      <c r="W81" s="19"/>
      <c r="X81" s="19"/>
    </row>
    <row r="82" spans="22:24" ht="15">
      <c r="V82" s="19"/>
      <c r="W82" s="19"/>
      <c r="X82" s="19"/>
    </row>
    <row r="83" spans="22:24" ht="15">
      <c r="V83" s="19"/>
      <c r="W83" s="19"/>
      <c r="X83" s="19"/>
    </row>
    <row r="84" spans="22:24" ht="15">
      <c r="V84" s="19"/>
      <c r="W84" s="19"/>
      <c r="X84" s="19"/>
    </row>
    <row r="85" spans="22:24" ht="15">
      <c r="V85" s="19"/>
      <c r="W85" s="19"/>
      <c r="X85" s="19"/>
    </row>
    <row r="86" spans="22:24" ht="15">
      <c r="V86" s="19"/>
      <c r="W86" s="19"/>
      <c r="X86" s="19"/>
    </row>
    <row r="87" spans="22:24" ht="15">
      <c r="V87" s="19"/>
      <c r="W87" s="19"/>
      <c r="X87" s="19"/>
    </row>
    <row r="88" spans="22:24" ht="15">
      <c r="V88" s="19"/>
      <c r="W88" s="19"/>
      <c r="X88" s="19"/>
    </row>
    <row r="89" spans="22:24" ht="15">
      <c r="V89" s="19"/>
      <c r="W89" s="19"/>
      <c r="X89" s="19"/>
    </row>
    <row r="90" spans="22:24" ht="15">
      <c r="V90" s="19"/>
      <c r="W90" s="19"/>
      <c r="X90" s="19"/>
    </row>
    <row r="91" spans="22:24" ht="15">
      <c r="V91" s="19"/>
      <c r="W91" s="19"/>
      <c r="X91" s="19"/>
    </row>
    <row r="92" spans="22:24" ht="15">
      <c r="V92" s="19"/>
      <c r="W92" s="19"/>
      <c r="X92" s="19"/>
    </row>
    <row r="93" spans="22:24" ht="15">
      <c r="V93" s="19"/>
      <c r="W93" s="19"/>
      <c r="X93" s="19"/>
    </row>
    <row r="94" spans="22:24" ht="15">
      <c r="V94" s="19"/>
      <c r="W94" s="19"/>
      <c r="X94" s="19"/>
    </row>
  </sheetData>
  <printOptions/>
  <pageMargins left="0.4" right="0.2" top="0.2" bottom="0.2" header="0.2" footer="0.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00390625" style="2" customWidth="1"/>
    <col min="2" max="2" width="3.00390625" style="2" customWidth="1"/>
    <col min="3" max="3" width="27.140625" style="2" customWidth="1"/>
    <col min="4" max="11" width="13.57421875" style="2" customWidth="1"/>
    <col min="12" max="12" width="10.57421875" style="2" bestFit="1" customWidth="1"/>
    <col min="13" max="16384" width="9.140625" style="2" customWidth="1"/>
  </cols>
  <sheetData>
    <row r="1" spans="2:11" s="25" customFormat="1" ht="15.75">
      <c r="B1" s="24" t="s">
        <v>8</v>
      </c>
      <c r="K1" s="3" t="s">
        <v>172</v>
      </c>
    </row>
    <row r="2" ht="15">
      <c r="B2" s="16" t="s">
        <v>6</v>
      </c>
    </row>
    <row r="3" ht="15">
      <c r="B3" s="16" t="s">
        <v>7</v>
      </c>
    </row>
    <row r="4" ht="15">
      <c r="B4" s="16"/>
    </row>
    <row r="5" spans="2:6" ht="15">
      <c r="B5" s="51" t="s">
        <v>31</v>
      </c>
      <c r="C5" s="52"/>
      <c r="D5" s="52"/>
      <c r="E5" s="52"/>
      <c r="F5" s="53"/>
    </row>
    <row r="6" spans="2:10" ht="24" customHeight="1">
      <c r="B6" s="1" t="s">
        <v>304</v>
      </c>
      <c r="H6" s="104"/>
      <c r="I6" s="104"/>
      <c r="J6" s="104"/>
    </row>
    <row r="7" spans="2:10" ht="4.5" customHeight="1">
      <c r="B7" s="1"/>
      <c r="H7" s="104"/>
      <c r="I7" s="104"/>
      <c r="J7" s="104"/>
    </row>
    <row r="8" spans="2:10" ht="14.25" customHeight="1">
      <c r="B8" s="1"/>
      <c r="D8" s="234" t="s">
        <v>293</v>
      </c>
      <c r="E8" s="234"/>
      <c r="F8" s="234"/>
      <c r="G8" s="234"/>
      <c r="H8" s="234"/>
      <c r="I8" s="234"/>
      <c r="J8" s="104"/>
    </row>
    <row r="9" spans="5:8" ht="12.75" customHeight="1">
      <c r="E9" s="234" t="s">
        <v>284</v>
      </c>
      <c r="F9" s="234"/>
      <c r="G9" s="234"/>
      <c r="H9" s="9" t="s">
        <v>282</v>
      </c>
    </row>
    <row r="10" spans="4:11" s="3" customFormat="1" ht="14.25">
      <c r="D10" s="64" t="s">
        <v>33</v>
      </c>
      <c r="E10" s="64" t="s">
        <v>35</v>
      </c>
      <c r="F10" s="64" t="s">
        <v>37</v>
      </c>
      <c r="G10" s="64" t="s">
        <v>39</v>
      </c>
      <c r="H10" s="64" t="s">
        <v>40</v>
      </c>
      <c r="I10" s="64"/>
      <c r="J10" s="64" t="s">
        <v>285</v>
      </c>
      <c r="K10" s="64" t="s">
        <v>283</v>
      </c>
    </row>
    <row r="11" spans="4:11" s="3" customFormat="1" ht="14.25">
      <c r="D11" s="64" t="s">
        <v>34</v>
      </c>
      <c r="E11" s="64" t="s">
        <v>36</v>
      </c>
      <c r="F11" s="64" t="s">
        <v>38</v>
      </c>
      <c r="G11" s="64" t="s">
        <v>38</v>
      </c>
      <c r="H11" s="64" t="s">
        <v>41</v>
      </c>
      <c r="I11" s="64" t="s">
        <v>283</v>
      </c>
      <c r="J11" s="64" t="s">
        <v>286</v>
      </c>
      <c r="K11" s="64" t="s">
        <v>43</v>
      </c>
    </row>
    <row r="12" spans="4:11" s="3" customFormat="1" ht="14.25"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64" t="s">
        <v>4</v>
      </c>
      <c r="J12" s="3" t="s">
        <v>4</v>
      </c>
      <c r="K12" s="64" t="s">
        <v>4</v>
      </c>
    </row>
    <row r="13" spans="9:11" ht="10.5" customHeight="1">
      <c r="I13" s="228"/>
      <c r="K13" s="228"/>
    </row>
    <row r="14" spans="2:12" s="1" customFormat="1" ht="14.25">
      <c r="B14" s="1" t="s">
        <v>266</v>
      </c>
      <c r="D14" s="22">
        <v>47778</v>
      </c>
      <c r="E14" s="22">
        <v>31568</v>
      </c>
      <c r="F14" s="22">
        <v>828</v>
      </c>
      <c r="G14" s="22">
        <v>436</v>
      </c>
      <c r="H14" s="22">
        <v>-345998</v>
      </c>
      <c r="I14" s="229">
        <v>-265388</v>
      </c>
      <c r="J14" s="22">
        <v>1635</v>
      </c>
      <c r="K14" s="229">
        <v>-263753</v>
      </c>
      <c r="L14" s="103"/>
    </row>
    <row r="15" spans="4:11" ht="15">
      <c r="D15" s="10"/>
      <c r="E15" s="10"/>
      <c r="F15" s="10"/>
      <c r="G15" s="10"/>
      <c r="H15" s="10"/>
      <c r="I15" s="79"/>
      <c r="J15" s="10"/>
      <c r="K15" s="79"/>
    </row>
    <row r="16" spans="2:11" ht="15">
      <c r="B16" s="2" t="s">
        <v>66</v>
      </c>
      <c r="D16" s="10">
        <v>0</v>
      </c>
      <c r="E16" s="10">
        <v>0</v>
      </c>
      <c r="F16" s="10">
        <v>0</v>
      </c>
      <c r="G16" s="10">
        <v>5</v>
      </c>
      <c r="H16" s="10">
        <v>0</v>
      </c>
      <c r="I16" s="229">
        <v>5</v>
      </c>
      <c r="J16" s="10">
        <v>0</v>
      </c>
      <c r="K16" s="229">
        <v>5</v>
      </c>
    </row>
    <row r="17" spans="4:11" ht="15">
      <c r="D17" s="10"/>
      <c r="E17" s="10"/>
      <c r="F17" s="10"/>
      <c r="G17" s="10"/>
      <c r="H17" s="10"/>
      <c r="I17" s="79"/>
      <c r="J17" s="10"/>
      <c r="K17" s="79"/>
    </row>
    <row r="18" spans="2:11" ht="15">
      <c r="B18" s="2" t="s">
        <v>287</v>
      </c>
      <c r="D18" s="10">
        <v>0</v>
      </c>
      <c r="E18" s="10">
        <v>0</v>
      </c>
      <c r="F18" s="10">
        <v>0</v>
      </c>
      <c r="G18" s="10">
        <v>0</v>
      </c>
      <c r="H18" s="10">
        <v>-11857</v>
      </c>
      <c r="I18" s="229">
        <v>-11857</v>
      </c>
      <c r="J18" s="10">
        <v>19</v>
      </c>
      <c r="K18" s="229">
        <v>-11838</v>
      </c>
    </row>
    <row r="19" spans="4:11" ht="15">
      <c r="D19" s="10"/>
      <c r="E19" s="10"/>
      <c r="F19" s="10"/>
      <c r="G19" s="10"/>
      <c r="H19" s="10"/>
      <c r="I19" s="79"/>
      <c r="J19" s="10"/>
      <c r="K19" s="79"/>
    </row>
    <row r="20" spans="2:12" s="1" customFormat="1" ht="15.75" thickBot="1">
      <c r="B20" s="1" t="s">
        <v>305</v>
      </c>
      <c r="D20" s="14">
        <v>47778</v>
      </c>
      <c r="E20" s="14">
        <v>31568</v>
      </c>
      <c r="F20" s="14">
        <v>828</v>
      </c>
      <c r="G20" s="14">
        <v>441</v>
      </c>
      <c r="H20" s="14">
        <v>-357855</v>
      </c>
      <c r="I20" s="230">
        <v>-277240</v>
      </c>
      <c r="J20" s="14">
        <v>1654</v>
      </c>
      <c r="K20" s="230">
        <v>-275586</v>
      </c>
      <c r="L20" s="165">
        <v>0</v>
      </c>
    </row>
    <row r="21" spans="4:11" ht="15.75" thickTop="1">
      <c r="D21" s="10"/>
      <c r="E21" s="10"/>
      <c r="F21" s="10"/>
      <c r="G21" s="10"/>
      <c r="H21" s="10"/>
      <c r="I21" s="10"/>
      <c r="J21" s="10"/>
      <c r="K21" s="10"/>
    </row>
    <row r="22" spans="4:11" ht="22.5" customHeight="1">
      <c r="D22" s="10"/>
      <c r="E22" s="10"/>
      <c r="F22" s="10"/>
      <c r="G22" s="10"/>
      <c r="H22" s="10"/>
      <c r="I22" s="10"/>
      <c r="J22" s="10"/>
      <c r="K22" s="10"/>
    </row>
    <row r="23" ht="15" hidden="1">
      <c r="B23" s="1" t="s">
        <v>97</v>
      </c>
    </row>
    <row r="24" ht="15" hidden="1"/>
    <row r="25" spans="4:11" s="3" customFormat="1" ht="14.25" hidden="1">
      <c r="D25" s="3" t="s">
        <v>33</v>
      </c>
      <c r="E25" s="3" t="s">
        <v>35</v>
      </c>
      <c r="F25" s="3" t="s">
        <v>37</v>
      </c>
      <c r="G25" s="3" t="s">
        <v>39</v>
      </c>
      <c r="H25" s="3" t="s">
        <v>40</v>
      </c>
      <c r="K25" s="3" t="s">
        <v>42</v>
      </c>
    </row>
    <row r="26" spans="4:11" s="3" customFormat="1" ht="14.25" hidden="1">
      <c r="D26" s="3" t="s">
        <v>34</v>
      </c>
      <c r="E26" s="3" t="s">
        <v>36</v>
      </c>
      <c r="F26" s="3" t="s">
        <v>38</v>
      </c>
      <c r="G26" s="3" t="s">
        <v>38</v>
      </c>
      <c r="H26" s="3" t="s">
        <v>41</v>
      </c>
      <c r="K26" s="3" t="s">
        <v>43</v>
      </c>
    </row>
    <row r="27" spans="4:11" s="3" customFormat="1" ht="14.25" hidden="1">
      <c r="D27" s="3" t="s">
        <v>4</v>
      </c>
      <c r="E27" s="3" t="s">
        <v>4</v>
      </c>
      <c r="F27" s="3" t="s">
        <v>4</v>
      </c>
      <c r="G27" s="3" t="s">
        <v>4</v>
      </c>
      <c r="H27" s="3" t="s">
        <v>4</v>
      </c>
      <c r="K27" s="3" t="s">
        <v>4</v>
      </c>
    </row>
    <row r="28" ht="15" hidden="1"/>
    <row r="29" spans="2:11" s="1" customFormat="1" ht="14.25" hidden="1">
      <c r="B29" s="1" t="s">
        <v>98</v>
      </c>
      <c r="D29" s="22"/>
      <c r="E29" s="22"/>
      <c r="F29" s="22"/>
      <c r="G29" s="22"/>
      <c r="H29" s="22"/>
      <c r="I29" s="22"/>
      <c r="J29" s="22"/>
      <c r="K29" s="22"/>
    </row>
    <row r="30" spans="4:11" ht="15" hidden="1">
      <c r="D30" s="10"/>
      <c r="E30" s="10"/>
      <c r="F30" s="10"/>
      <c r="G30" s="10"/>
      <c r="H30" s="10"/>
      <c r="I30" s="10"/>
      <c r="J30" s="10"/>
      <c r="K30" s="10"/>
    </row>
    <row r="31" spans="2:11" ht="15" hidden="1">
      <c r="B31" s="2" t="s">
        <v>66</v>
      </c>
      <c r="D31" s="10"/>
      <c r="E31" s="10"/>
      <c r="F31" s="10"/>
      <c r="G31" s="10"/>
      <c r="H31" s="10"/>
      <c r="I31" s="10"/>
      <c r="J31" s="10"/>
      <c r="K31" s="10"/>
    </row>
    <row r="32" spans="4:11" ht="15" hidden="1">
      <c r="D32" s="10"/>
      <c r="E32" s="10"/>
      <c r="F32" s="10"/>
      <c r="G32" s="10"/>
      <c r="H32" s="10"/>
      <c r="I32" s="10"/>
      <c r="J32" s="10"/>
      <c r="K32" s="10"/>
    </row>
    <row r="33" spans="2:11" ht="15" hidden="1">
      <c r="B33" s="2" t="s">
        <v>32</v>
      </c>
      <c r="D33" s="10"/>
      <c r="E33" s="10"/>
      <c r="F33" s="10"/>
      <c r="G33" s="10"/>
      <c r="H33" s="10"/>
      <c r="I33" s="10"/>
      <c r="J33" s="10"/>
      <c r="K33" s="10"/>
    </row>
    <row r="34" spans="4:11" ht="15" hidden="1">
      <c r="D34" s="10"/>
      <c r="E34" s="10"/>
      <c r="F34" s="10"/>
      <c r="G34" s="10"/>
      <c r="H34" s="10"/>
      <c r="I34" s="10"/>
      <c r="J34" s="10"/>
      <c r="K34" s="10"/>
    </row>
    <row r="35" spans="2:11" s="1" customFormat="1" ht="15" hidden="1" thickBot="1">
      <c r="B35" s="1" t="s">
        <v>99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  <c r="K35" s="14">
        <v>0</v>
      </c>
    </row>
    <row r="36" spans="2:11" s="1" customFormat="1" ht="14.25">
      <c r="B36" s="1" t="s">
        <v>306</v>
      </c>
      <c r="D36" s="33"/>
      <c r="E36" s="33"/>
      <c r="F36" s="33"/>
      <c r="G36" s="33"/>
      <c r="H36" s="33"/>
      <c r="I36" s="33"/>
      <c r="J36" s="33"/>
      <c r="K36" s="33"/>
    </row>
    <row r="37" spans="4:11" s="1" customFormat="1" ht="5.25" customHeight="1">
      <c r="D37" s="33"/>
      <c r="E37" s="33"/>
      <c r="F37" s="33"/>
      <c r="G37" s="33"/>
      <c r="H37" s="33"/>
      <c r="I37" s="33"/>
      <c r="J37" s="33"/>
      <c r="K37" s="33"/>
    </row>
    <row r="38" spans="2:10" ht="14.25" customHeight="1">
      <c r="B38" s="1"/>
      <c r="D38" s="234" t="s">
        <v>293</v>
      </c>
      <c r="E38" s="234"/>
      <c r="F38" s="234"/>
      <c r="G38" s="234"/>
      <c r="H38" s="234"/>
      <c r="I38" s="234"/>
      <c r="J38" s="104"/>
    </row>
    <row r="39" spans="5:8" ht="14.25" customHeight="1">
      <c r="E39" s="234" t="s">
        <v>284</v>
      </c>
      <c r="F39" s="234"/>
      <c r="G39" s="234"/>
      <c r="H39" s="9" t="s">
        <v>282</v>
      </c>
    </row>
    <row r="40" spans="4:11" s="3" customFormat="1" ht="14.25">
      <c r="D40" s="64" t="s">
        <v>33</v>
      </c>
      <c r="E40" s="64" t="s">
        <v>35</v>
      </c>
      <c r="F40" s="64" t="s">
        <v>37</v>
      </c>
      <c r="G40" s="64" t="s">
        <v>39</v>
      </c>
      <c r="H40" s="64" t="s">
        <v>40</v>
      </c>
      <c r="I40" s="64"/>
      <c r="J40" s="64" t="s">
        <v>285</v>
      </c>
      <c r="K40" s="64" t="s">
        <v>283</v>
      </c>
    </row>
    <row r="41" spans="4:11" s="3" customFormat="1" ht="14.25">
      <c r="D41" s="64" t="s">
        <v>34</v>
      </c>
      <c r="E41" s="64" t="s">
        <v>36</v>
      </c>
      <c r="F41" s="64" t="s">
        <v>38</v>
      </c>
      <c r="G41" s="64" t="s">
        <v>38</v>
      </c>
      <c r="H41" s="64" t="s">
        <v>41</v>
      </c>
      <c r="I41" s="64" t="s">
        <v>283</v>
      </c>
      <c r="J41" s="64" t="s">
        <v>286</v>
      </c>
      <c r="K41" s="64" t="s">
        <v>43</v>
      </c>
    </row>
    <row r="42" spans="4:11" s="3" customFormat="1" ht="14.25">
      <c r="D42" s="3" t="s">
        <v>4</v>
      </c>
      <c r="E42" s="3" t="s">
        <v>4</v>
      </c>
      <c r="F42" s="3" t="s">
        <v>4</v>
      </c>
      <c r="G42" s="3" t="s">
        <v>4</v>
      </c>
      <c r="H42" s="3" t="s">
        <v>4</v>
      </c>
      <c r="I42" s="64"/>
      <c r="K42" s="64" t="s">
        <v>4</v>
      </c>
    </row>
    <row r="43" spans="9:11" ht="11.25" customHeight="1">
      <c r="I43" s="228"/>
      <c r="K43" s="228"/>
    </row>
    <row r="44" spans="2:12" s="1" customFormat="1" ht="14.25">
      <c r="B44" s="1" t="s">
        <v>253</v>
      </c>
      <c r="D44" s="22">
        <v>47778</v>
      </c>
      <c r="E44" s="22">
        <v>31568</v>
      </c>
      <c r="F44" s="22">
        <v>828</v>
      </c>
      <c r="G44" s="22">
        <v>362</v>
      </c>
      <c r="H44" s="22">
        <v>-316253</v>
      </c>
      <c r="I44" s="229">
        <v>-235717</v>
      </c>
      <c r="J44" s="22">
        <v>1781</v>
      </c>
      <c r="K44" s="229">
        <v>-233936</v>
      </c>
      <c r="L44" s="103"/>
    </row>
    <row r="45" spans="4:11" ht="15">
      <c r="D45" s="10"/>
      <c r="E45" s="10"/>
      <c r="F45" s="10"/>
      <c r="G45" s="10"/>
      <c r="H45" s="10"/>
      <c r="I45" s="79"/>
      <c r="J45" s="10"/>
      <c r="K45" s="79"/>
    </row>
    <row r="46" spans="2:11" ht="15">
      <c r="B46" s="2" t="s">
        <v>66</v>
      </c>
      <c r="D46" s="10">
        <v>0</v>
      </c>
      <c r="E46" s="10">
        <v>0</v>
      </c>
      <c r="F46" s="10">
        <v>0</v>
      </c>
      <c r="G46" s="10">
        <v>22</v>
      </c>
      <c r="H46" s="10">
        <v>0</v>
      </c>
      <c r="I46" s="229">
        <v>22</v>
      </c>
      <c r="J46" s="10">
        <v>0</v>
      </c>
      <c r="K46" s="79">
        <v>22</v>
      </c>
    </row>
    <row r="47" spans="4:11" ht="15">
      <c r="D47" s="10"/>
      <c r="E47" s="10"/>
      <c r="F47" s="10"/>
      <c r="G47" s="10"/>
      <c r="H47" s="10"/>
      <c r="I47" s="79"/>
      <c r="J47" s="10"/>
      <c r="K47" s="79"/>
    </row>
    <row r="48" spans="2:11" ht="15">
      <c r="B48" s="2" t="s">
        <v>287</v>
      </c>
      <c r="D48" s="10">
        <v>0</v>
      </c>
      <c r="E48" s="10">
        <v>0</v>
      </c>
      <c r="F48" s="10">
        <v>0</v>
      </c>
      <c r="G48" s="10">
        <v>0</v>
      </c>
      <c r="H48" s="190">
        <v>-12575</v>
      </c>
      <c r="I48" s="229">
        <v>-12575</v>
      </c>
      <c r="J48" s="190">
        <v>80</v>
      </c>
      <c r="K48" s="79">
        <v>-12495</v>
      </c>
    </row>
    <row r="49" spans="4:11" ht="15">
      <c r="D49" s="10"/>
      <c r="E49" s="10"/>
      <c r="F49" s="10"/>
      <c r="G49" s="10"/>
      <c r="H49" s="10"/>
      <c r="I49" s="79"/>
      <c r="J49" s="10"/>
      <c r="K49" s="79"/>
    </row>
    <row r="50" spans="2:12" s="1" customFormat="1" ht="15.75" thickBot="1">
      <c r="B50" s="1" t="s">
        <v>307</v>
      </c>
      <c r="D50" s="14">
        <v>47778</v>
      </c>
      <c r="E50" s="14">
        <v>31568</v>
      </c>
      <c r="F50" s="14">
        <v>828</v>
      </c>
      <c r="G50" s="14">
        <v>384</v>
      </c>
      <c r="H50" s="14">
        <v>-328828</v>
      </c>
      <c r="I50" s="230">
        <v>-248270</v>
      </c>
      <c r="J50" s="14">
        <v>1861</v>
      </c>
      <c r="K50" s="230">
        <v>-246409</v>
      </c>
      <c r="L50" s="165"/>
    </row>
    <row r="51" spans="4:11" ht="12.75" customHeight="1" thickTop="1">
      <c r="D51" s="10"/>
      <c r="E51" s="10"/>
      <c r="F51" s="10"/>
      <c r="G51" s="10"/>
      <c r="H51" s="10"/>
      <c r="I51" s="10"/>
      <c r="J51" s="10"/>
      <c r="K51" s="10"/>
    </row>
    <row r="52" spans="4:11" ht="15" hidden="1">
      <c r="D52" s="10"/>
      <c r="E52" s="10"/>
      <c r="F52" s="10"/>
      <c r="G52" s="10"/>
      <c r="H52" s="10"/>
      <c r="I52" s="10"/>
      <c r="J52" s="10"/>
      <c r="K52" s="10"/>
    </row>
    <row r="53" spans="4:11" ht="6" customHeight="1">
      <c r="D53" s="10"/>
      <c r="E53" s="10"/>
      <c r="F53" s="10"/>
      <c r="G53" s="10"/>
      <c r="H53" s="10"/>
      <c r="I53" s="10"/>
      <c r="J53" s="10"/>
      <c r="K53" s="10"/>
    </row>
    <row r="54" spans="3:11" ht="15">
      <c r="C54" s="5" t="s">
        <v>182</v>
      </c>
      <c r="D54" s="5"/>
      <c r="E54" s="5"/>
      <c r="F54" s="5"/>
      <c r="G54" s="5"/>
      <c r="H54" s="5"/>
      <c r="I54" s="5"/>
      <c r="J54" s="5"/>
      <c r="K54" s="5"/>
    </row>
    <row r="55" spans="3:11" ht="15">
      <c r="C55" s="5" t="s">
        <v>267</v>
      </c>
      <c r="D55" s="5"/>
      <c r="E55" s="5"/>
      <c r="F55" s="5"/>
      <c r="G55" s="5"/>
      <c r="H55" s="5"/>
      <c r="I55" s="5"/>
      <c r="J55" s="5"/>
      <c r="K55" s="5"/>
    </row>
  </sheetData>
  <mergeCells count="4">
    <mergeCell ref="E9:G9"/>
    <mergeCell ref="D8:I8"/>
    <mergeCell ref="D38:I38"/>
    <mergeCell ref="E39:G39"/>
  </mergeCells>
  <printOptions/>
  <pageMargins left="0.25" right="0.25" top="0.3" bottom="0.3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5"/>
  <sheetViews>
    <sheetView view="pageBreakPreview" zoomScale="90" zoomScaleNormal="85" zoomScaleSheetLayoutView="90" workbookViewId="0" topLeftCell="A41">
      <selection activeCell="H51" sqref="H51"/>
    </sheetView>
  </sheetViews>
  <sheetFormatPr defaultColWidth="9.140625" defaultRowHeight="15"/>
  <cols>
    <col min="1" max="1" width="1.57421875" style="0" customWidth="1"/>
    <col min="2" max="2" width="2.140625" style="0" customWidth="1"/>
    <col min="3" max="3" width="2.421875" style="0" customWidth="1"/>
    <col min="4" max="4" width="57.57421875" style="0" customWidth="1"/>
    <col min="5" max="5" width="3.8515625" style="0" customWidth="1"/>
    <col min="6" max="6" width="15.7109375" style="0" customWidth="1"/>
    <col min="7" max="7" width="4.7109375" style="58" customWidth="1"/>
    <col min="8" max="8" width="16.28125" style="58" customWidth="1"/>
  </cols>
  <sheetData>
    <row r="1" spans="2:8" s="25" customFormat="1" ht="15.75">
      <c r="B1" s="24" t="s">
        <v>8</v>
      </c>
      <c r="C1" s="24"/>
      <c r="G1" s="91"/>
      <c r="H1" s="3" t="s">
        <v>173</v>
      </c>
    </row>
    <row r="2" spans="2:3" ht="15">
      <c r="B2" s="16" t="s">
        <v>6</v>
      </c>
      <c r="C2" s="16"/>
    </row>
    <row r="3" spans="2:3" ht="15">
      <c r="B3" s="16" t="s">
        <v>7</v>
      </c>
      <c r="C3" s="16"/>
    </row>
    <row r="4" spans="2:3" ht="10.5" customHeight="1">
      <c r="B4" s="16"/>
      <c r="C4" s="16"/>
    </row>
    <row r="5" spans="2:4" ht="15">
      <c r="B5" s="51" t="s">
        <v>44</v>
      </c>
      <c r="C5" s="62"/>
      <c r="D5" s="63"/>
    </row>
    <row r="6" spans="2:3" ht="9" customHeight="1">
      <c r="B6" s="1"/>
      <c r="C6" s="1"/>
    </row>
    <row r="7" spans="2:8" ht="15">
      <c r="B7" s="1"/>
      <c r="C7" s="1"/>
      <c r="F7" s="3" t="s">
        <v>300</v>
      </c>
      <c r="H7" s="199" t="s">
        <v>300</v>
      </c>
    </row>
    <row r="8" spans="6:8" ht="15">
      <c r="F8" s="20" t="s">
        <v>301</v>
      </c>
      <c r="H8" s="200" t="s">
        <v>302</v>
      </c>
    </row>
    <row r="9" spans="6:8" ht="15">
      <c r="F9" s="3" t="s">
        <v>4</v>
      </c>
      <c r="H9" s="199" t="s">
        <v>4</v>
      </c>
    </row>
    <row r="10" spans="2:8" ht="15">
      <c r="B10" s="1" t="s">
        <v>55</v>
      </c>
      <c r="C10" s="1"/>
      <c r="H10" s="201"/>
    </row>
    <row r="11" spans="2:8" ht="15">
      <c r="B11" s="1"/>
      <c r="C11" s="2" t="s">
        <v>45</v>
      </c>
      <c r="F11" s="28">
        <v>-11838</v>
      </c>
      <c r="H11" s="201">
        <v>-12495</v>
      </c>
    </row>
    <row r="12" spans="2:8" ht="3.75" customHeight="1">
      <c r="B12" s="1"/>
      <c r="C12" s="1"/>
      <c r="F12" s="28"/>
      <c r="H12" s="201"/>
    </row>
    <row r="13" spans="2:8" ht="15">
      <c r="B13" s="1"/>
      <c r="C13" s="2" t="s">
        <v>46</v>
      </c>
      <c r="F13" s="28"/>
      <c r="H13" s="201"/>
    </row>
    <row r="14" spans="2:8" ht="15">
      <c r="B14" s="1"/>
      <c r="C14" s="1"/>
      <c r="D14" t="s">
        <v>47</v>
      </c>
      <c r="F14" s="28">
        <v>543</v>
      </c>
      <c r="H14" s="201">
        <v>1233</v>
      </c>
    </row>
    <row r="15" spans="2:8" ht="15">
      <c r="B15" s="1"/>
      <c r="C15" s="1"/>
      <c r="D15" t="s">
        <v>251</v>
      </c>
      <c r="F15" s="28">
        <v>0</v>
      </c>
      <c r="H15" s="201">
        <v>0</v>
      </c>
    </row>
    <row r="16" spans="2:8" ht="15">
      <c r="B16" s="1"/>
      <c r="C16" s="1"/>
      <c r="D16" t="s">
        <v>57</v>
      </c>
      <c r="F16" s="28">
        <v>-261</v>
      </c>
      <c r="H16" s="201">
        <v>-170</v>
      </c>
    </row>
    <row r="17" spans="2:8" ht="15">
      <c r="B17" s="1"/>
      <c r="C17" s="1"/>
      <c r="D17" t="s">
        <v>49</v>
      </c>
      <c r="F17" s="28">
        <v>11772</v>
      </c>
      <c r="H17" s="201">
        <v>11653</v>
      </c>
    </row>
    <row r="18" spans="2:8" ht="15">
      <c r="B18" s="1"/>
      <c r="C18" s="1"/>
      <c r="D18" t="s">
        <v>48</v>
      </c>
      <c r="F18" s="28">
        <v>-26</v>
      </c>
      <c r="G18" s="92"/>
      <c r="H18" s="201">
        <v>-28</v>
      </c>
    </row>
    <row r="19" spans="2:8" ht="15" hidden="1">
      <c r="B19" s="1"/>
      <c r="C19" s="1"/>
      <c r="D19" t="s">
        <v>247</v>
      </c>
      <c r="F19" s="28">
        <v>0</v>
      </c>
      <c r="G19" s="92"/>
      <c r="H19" s="201">
        <v>0</v>
      </c>
    </row>
    <row r="20" spans="2:8" ht="15" hidden="1">
      <c r="B20" s="1"/>
      <c r="C20" s="1"/>
      <c r="D20" t="s">
        <v>248</v>
      </c>
      <c r="F20" s="28">
        <v>0</v>
      </c>
      <c r="G20" s="92"/>
      <c r="H20" s="201">
        <v>0</v>
      </c>
    </row>
    <row r="21" spans="2:8" ht="15" hidden="1">
      <c r="B21" s="1"/>
      <c r="C21" s="1"/>
      <c r="D21" t="s">
        <v>258</v>
      </c>
      <c r="F21" s="28">
        <v>0</v>
      </c>
      <c r="G21" s="92"/>
      <c r="H21" s="201">
        <v>0</v>
      </c>
    </row>
    <row r="22" spans="2:8" ht="15" hidden="1">
      <c r="B22" s="1"/>
      <c r="C22" s="1"/>
      <c r="D22" t="s">
        <v>250</v>
      </c>
      <c r="F22" s="28">
        <v>0</v>
      </c>
      <c r="G22" s="92"/>
      <c r="H22" s="201">
        <v>0</v>
      </c>
    </row>
    <row r="23" spans="2:8" ht="15" hidden="1">
      <c r="B23" s="1"/>
      <c r="C23" s="1"/>
      <c r="D23" t="s">
        <v>249</v>
      </c>
      <c r="F23" s="28">
        <v>0</v>
      </c>
      <c r="G23" s="92"/>
      <c r="H23" s="201">
        <v>0</v>
      </c>
    </row>
    <row r="24" spans="2:8" ht="15" hidden="1">
      <c r="B24" s="1"/>
      <c r="C24" s="1"/>
      <c r="D24" t="s">
        <v>259</v>
      </c>
      <c r="F24" s="28">
        <v>0</v>
      </c>
      <c r="G24" s="92"/>
      <c r="H24" s="201">
        <v>0</v>
      </c>
    </row>
    <row r="25" spans="2:8" ht="15">
      <c r="B25" s="1"/>
      <c r="C25" s="1"/>
      <c r="D25" t="s">
        <v>260</v>
      </c>
      <c r="F25" s="28">
        <v>0</v>
      </c>
      <c r="G25" s="92"/>
      <c r="H25" s="201">
        <v>22</v>
      </c>
    </row>
    <row r="26" spans="2:8" ht="3" customHeight="1">
      <c r="B26" s="1"/>
      <c r="C26" s="1"/>
      <c r="F26" s="29"/>
      <c r="H26" s="202"/>
    </row>
    <row r="27" spans="2:8" ht="20.25" customHeight="1">
      <c r="B27" s="1"/>
      <c r="C27" s="1" t="s">
        <v>239</v>
      </c>
      <c r="F27" s="28">
        <v>190</v>
      </c>
      <c r="H27" s="203">
        <v>215</v>
      </c>
    </row>
    <row r="28" spans="2:8" ht="9" customHeight="1">
      <c r="B28" s="1"/>
      <c r="C28" s="1"/>
      <c r="F28" s="28"/>
      <c r="H28" s="201"/>
    </row>
    <row r="29" spans="2:8" ht="15">
      <c r="B29" s="1"/>
      <c r="C29" s="1"/>
      <c r="D29" s="1" t="s">
        <v>50</v>
      </c>
      <c r="F29" s="28"/>
      <c r="H29" s="201"/>
    </row>
    <row r="30" spans="2:8" ht="15" hidden="1">
      <c r="B30" s="1"/>
      <c r="C30" s="1"/>
      <c r="F30" s="28"/>
      <c r="H30" s="201"/>
    </row>
    <row r="31" spans="2:8" ht="15">
      <c r="B31" s="1"/>
      <c r="C31" s="1"/>
      <c r="D31" t="s">
        <v>21</v>
      </c>
      <c r="F31" s="28">
        <v>111</v>
      </c>
      <c r="H31" s="201">
        <v>60</v>
      </c>
    </row>
    <row r="32" spans="2:8" ht="15">
      <c r="B32" s="1"/>
      <c r="C32" s="1"/>
      <c r="D32" t="s">
        <v>138</v>
      </c>
      <c r="F32" s="28">
        <v>-317</v>
      </c>
      <c r="H32" s="201">
        <v>-3456</v>
      </c>
    </row>
    <row r="33" spans="2:8" ht="15">
      <c r="B33" s="1"/>
      <c r="C33" s="1"/>
      <c r="D33" t="s">
        <v>146</v>
      </c>
      <c r="F33" s="28">
        <v>-5519</v>
      </c>
      <c r="H33" s="201">
        <v>1283</v>
      </c>
    </row>
    <row r="34" spans="2:8" ht="9" customHeight="1">
      <c r="B34" s="1"/>
      <c r="C34" s="1"/>
      <c r="F34" s="28"/>
      <c r="H34" s="201"/>
    </row>
    <row r="35" spans="2:8" ht="15">
      <c r="B35" s="1"/>
      <c r="C35" s="1"/>
      <c r="D35" s="1" t="s">
        <v>51</v>
      </c>
      <c r="F35" s="28"/>
      <c r="H35" s="201"/>
    </row>
    <row r="36" spans="2:8" ht="15">
      <c r="B36" s="1"/>
      <c r="C36" s="1"/>
      <c r="D36" t="s">
        <v>147</v>
      </c>
      <c r="F36" s="28">
        <v>2256</v>
      </c>
      <c r="H36" s="201">
        <v>-3598</v>
      </c>
    </row>
    <row r="37" spans="2:8" ht="15">
      <c r="B37" s="1"/>
      <c r="C37" s="1"/>
      <c r="D37" t="s">
        <v>142</v>
      </c>
      <c r="F37" s="28">
        <v>-2528</v>
      </c>
      <c r="H37" s="201">
        <v>30</v>
      </c>
    </row>
    <row r="38" spans="2:8" ht="3.75" customHeight="1">
      <c r="B38" s="1"/>
      <c r="C38" s="1"/>
      <c r="F38" s="29"/>
      <c r="H38" s="202"/>
    </row>
    <row r="39" spans="2:8" ht="21" customHeight="1">
      <c r="B39" s="1"/>
      <c r="C39" s="1"/>
      <c r="D39" t="s">
        <v>52</v>
      </c>
      <c r="F39" s="28">
        <f>SUM(F27:F37)</f>
        <v>-5807</v>
      </c>
      <c r="H39" s="203">
        <f>SUM(H27:H37)</f>
        <v>-5466</v>
      </c>
    </row>
    <row r="40" spans="2:8" ht="9" customHeight="1">
      <c r="B40" s="1"/>
      <c r="C40" s="1"/>
      <c r="F40" s="28"/>
      <c r="H40" s="201"/>
    </row>
    <row r="41" spans="2:8" ht="13.5" customHeight="1">
      <c r="B41" s="1"/>
      <c r="C41" s="1"/>
      <c r="D41" t="s">
        <v>53</v>
      </c>
      <c r="F41" s="28">
        <v>26</v>
      </c>
      <c r="H41" s="201">
        <v>28</v>
      </c>
    </row>
    <row r="42" spans="2:8" ht="15" hidden="1">
      <c r="B42" s="1"/>
      <c r="C42" s="1"/>
      <c r="D42" t="s">
        <v>252</v>
      </c>
      <c r="F42" s="28">
        <v>0</v>
      </c>
      <c r="H42" s="201">
        <v>0</v>
      </c>
    </row>
    <row r="43" spans="2:8" ht="15.75" customHeight="1">
      <c r="B43" s="1"/>
      <c r="C43" s="1"/>
      <c r="D43" t="s">
        <v>237</v>
      </c>
      <c r="F43" s="29">
        <v>0</v>
      </c>
      <c r="H43" s="202">
        <v>-111</v>
      </c>
    </row>
    <row r="44" spans="2:8" ht="18.75" customHeight="1">
      <c r="B44" s="1"/>
      <c r="C44" s="1" t="s">
        <v>54</v>
      </c>
      <c r="F44" s="28">
        <f>SUM(F39:F43)</f>
        <v>-5781</v>
      </c>
      <c r="H44" s="203">
        <f>SUM(H39:H43)</f>
        <v>-5549</v>
      </c>
    </row>
    <row r="45" spans="2:8" ht="13.5" customHeight="1">
      <c r="B45" s="1"/>
      <c r="C45" s="1"/>
      <c r="F45" s="28"/>
      <c r="H45" s="201"/>
    </row>
    <row r="46" spans="2:8" ht="15">
      <c r="B46" s="1" t="s">
        <v>56</v>
      </c>
      <c r="C46" s="1"/>
      <c r="F46" s="28"/>
      <c r="H46" s="201"/>
    </row>
    <row r="47" spans="2:8" ht="15">
      <c r="B47" s="1"/>
      <c r="C47" s="1"/>
      <c r="D47" t="s">
        <v>58</v>
      </c>
      <c r="F47" s="100">
        <v>-96</v>
      </c>
      <c r="H47" s="204">
        <v>-167</v>
      </c>
    </row>
    <row r="48" spans="2:8" ht="15">
      <c r="B48" s="1"/>
      <c r="C48" s="1"/>
      <c r="D48" t="s">
        <v>59</v>
      </c>
      <c r="F48" s="101">
        <v>261</v>
      </c>
      <c r="H48" s="205">
        <v>198</v>
      </c>
    </row>
    <row r="49" spans="2:8" ht="15">
      <c r="B49" s="1"/>
      <c r="C49" s="1"/>
      <c r="D49" t="s">
        <v>262</v>
      </c>
      <c r="F49" s="101">
        <v>-6</v>
      </c>
      <c r="H49" s="205">
        <v>-2</v>
      </c>
    </row>
    <row r="50" spans="2:8" ht="15">
      <c r="B50" s="1"/>
      <c r="C50" s="1"/>
      <c r="D50" t="s">
        <v>261</v>
      </c>
      <c r="F50" s="101">
        <v>0</v>
      </c>
      <c r="H50" s="205">
        <v>0</v>
      </c>
    </row>
    <row r="51" spans="2:8" ht="4.5" customHeight="1">
      <c r="B51" s="1"/>
      <c r="C51" s="1"/>
      <c r="F51" s="102"/>
      <c r="H51" s="206"/>
    </row>
    <row r="52" spans="2:8" ht="18.75" customHeight="1">
      <c r="B52" s="1"/>
      <c r="C52" s="1" t="s">
        <v>63</v>
      </c>
      <c r="F52" s="28">
        <v>159</v>
      </c>
      <c r="H52" s="201">
        <v>29</v>
      </c>
    </row>
    <row r="53" spans="2:8" ht="13.5" customHeight="1">
      <c r="B53" s="1"/>
      <c r="C53" s="1"/>
      <c r="F53" s="28"/>
      <c r="H53" s="201"/>
    </row>
    <row r="54" spans="2:8" ht="15">
      <c r="B54" s="1" t="s">
        <v>60</v>
      </c>
      <c r="C54" s="1"/>
      <c r="F54" s="28"/>
      <c r="H54" s="201"/>
    </row>
    <row r="55" spans="2:8" ht="15">
      <c r="B55" s="1"/>
      <c r="C55" s="1"/>
      <c r="D55" t="s">
        <v>308</v>
      </c>
      <c r="F55" s="100">
        <v>-61</v>
      </c>
      <c r="H55" s="204">
        <v>53</v>
      </c>
    </row>
    <row r="56" spans="2:8" ht="15">
      <c r="B56" s="1"/>
      <c r="C56" s="1"/>
      <c r="D56" t="s">
        <v>263</v>
      </c>
      <c r="F56" s="101">
        <v>-308</v>
      </c>
      <c r="H56" s="205">
        <v>-175</v>
      </c>
    </row>
    <row r="57" spans="2:8" ht="5.25" customHeight="1">
      <c r="B57" s="1"/>
      <c r="C57" s="1"/>
      <c r="F57" s="102"/>
      <c r="H57" s="206"/>
    </row>
    <row r="58" spans="2:8" ht="18.75" customHeight="1">
      <c r="B58" s="1"/>
      <c r="C58" s="1" t="s">
        <v>64</v>
      </c>
      <c r="F58" s="28">
        <f>+F56+F55</f>
        <v>-369</v>
      </c>
      <c r="H58" s="201">
        <v>-122</v>
      </c>
    </row>
    <row r="59" spans="2:8" ht="5.25" customHeight="1">
      <c r="B59" s="1"/>
      <c r="C59" s="1"/>
      <c r="F59" s="29"/>
      <c r="H59" s="202"/>
    </row>
    <row r="60" spans="2:8" ht="5.25" customHeight="1">
      <c r="B60" s="1"/>
      <c r="C60" s="1"/>
      <c r="F60" s="30"/>
      <c r="H60" s="201"/>
    </row>
    <row r="61" spans="2:8" ht="15">
      <c r="B61" s="1" t="s">
        <v>157</v>
      </c>
      <c r="C61" s="1"/>
      <c r="F61" s="28">
        <f>+F58+F52+F44</f>
        <v>-5991</v>
      </c>
      <c r="H61" s="203">
        <f>+H58+H52+H44</f>
        <v>-5642</v>
      </c>
    </row>
    <row r="62" spans="2:8" ht="9" customHeight="1">
      <c r="B62" s="1"/>
      <c r="C62" s="1"/>
      <c r="F62" s="28"/>
      <c r="H62" s="201"/>
    </row>
    <row r="63" spans="2:8" ht="14.25" customHeight="1">
      <c r="B63" s="1" t="s">
        <v>264</v>
      </c>
      <c r="C63" s="1"/>
      <c r="F63" s="28">
        <v>0</v>
      </c>
      <c r="H63" s="201">
        <v>0</v>
      </c>
    </row>
    <row r="64" spans="2:8" ht="9" customHeight="1">
      <c r="B64" s="1"/>
      <c r="C64" s="1"/>
      <c r="F64" s="28"/>
      <c r="H64" s="201"/>
    </row>
    <row r="65" spans="2:8" ht="15">
      <c r="B65" s="1" t="s">
        <v>61</v>
      </c>
      <c r="C65" s="1"/>
      <c r="F65" s="28">
        <v>-126197</v>
      </c>
      <c r="H65" s="201">
        <v>-115418</v>
      </c>
    </row>
    <row r="66" spans="2:8" ht="8.25" customHeight="1">
      <c r="B66" s="1"/>
      <c r="C66" s="1"/>
      <c r="F66" s="28"/>
      <c r="H66" s="203"/>
    </row>
    <row r="67" spans="2:8" s="1" customFormat="1" ht="19.5" customHeight="1" thickBot="1">
      <c r="B67" s="1" t="s">
        <v>62</v>
      </c>
      <c r="F67" s="14">
        <f>+F65+F61+F63</f>
        <v>-132188</v>
      </c>
      <c r="G67" s="40"/>
      <c r="H67" s="207">
        <f>+H65+H61+H63</f>
        <v>-121060</v>
      </c>
    </row>
    <row r="68" spans="2:8" ht="15.75" thickTop="1">
      <c r="B68" s="1"/>
      <c r="C68" s="1"/>
      <c r="F68" s="28"/>
      <c r="H68" s="203"/>
    </row>
    <row r="69" spans="2:8" ht="6" customHeight="1">
      <c r="B69" s="1"/>
      <c r="C69" s="1"/>
      <c r="F69" s="28"/>
      <c r="H69" s="201"/>
    </row>
    <row r="70" spans="2:8" ht="15">
      <c r="B70" s="56" t="s">
        <v>62</v>
      </c>
      <c r="C70" s="37"/>
      <c r="D70" s="57"/>
      <c r="E70" s="57"/>
      <c r="F70" s="169"/>
      <c r="G70" s="169"/>
      <c r="H70" s="208"/>
    </row>
    <row r="71" spans="2:8" ht="15">
      <c r="B71" s="46"/>
      <c r="C71" s="36" t="s">
        <v>68</v>
      </c>
      <c r="D71" s="58"/>
      <c r="E71" s="58"/>
      <c r="F71" s="30">
        <v>1328</v>
      </c>
      <c r="G71" s="30"/>
      <c r="H71" s="209">
        <v>1262</v>
      </c>
    </row>
    <row r="72" spans="2:9" ht="15">
      <c r="B72" s="46"/>
      <c r="C72" s="36" t="s">
        <v>69</v>
      </c>
      <c r="D72" s="58"/>
      <c r="E72" s="58"/>
      <c r="F72" s="30">
        <v>867</v>
      </c>
      <c r="G72" s="30"/>
      <c r="H72" s="209">
        <v>2208</v>
      </c>
      <c r="I72" s="23"/>
    </row>
    <row r="73" spans="2:8" ht="15">
      <c r="B73" s="46"/>
      <c r="C73" s="36" t="s">
        <v>70</v>
      </c>
      <c r="D73" s="58"/>
      <c r="E73" s="58"/>
      <c r="F73" s="30">
        <v>-134383</v>
      </c>
      <c r="G73" s="30"/>
      <c r="H73" s="209">
        <v>-124530</v>
      </c>
    </row>
    <row r="74" spans="2:8" s="1" customFormat="1" ht="15" thickBot="1">
      <c r="B74" s="59"/>
      <c r="C74" s="48"/>
      <c r="D74" s="48"/>
      <c r="E74" s="48"/>
      <c r="F74" s="14">
        <f>SUM(F71:F73)</f>
        <v>-132188</v>
      </c>
      <c r="G74" s="170"/>
      <c r="H74" s="210">
        <f>SUM(H71:H73)</f>
        <v>-121060</v>
      </c>
    </row>
    <row r="75" spans="8:9" s="1" customFormat="1" ht="21.75" customHeight="1" thickTop="1">
      <c r="H75" s="211"/>
      <c r="I75" s="166"/>
    </row>
    <row r="76" spans="3:8" s="1" customFormat="1" ht="15">
      <c r="C76" s="5" t="s">
        <v>165</v>
      </c>
      <c r="D76" s="5"/>
      <c r="E76" s="5"/>
      <c r="F76" s="5"/>
      <c r="G76" s="33"/>
      <c r="H76" s="212"/>
    </row>
    <row r="77" spans="3:8" s="1" customFormat="1" ht="15">
      <c r="C77" s="5" t="s">
        <v>268</v>
      </c>
      <c r="D77" s="5"/>
      <c r="E77" s="5"/>
      <c r="F77" s="5"/>
      <c r="G77" s="33"/>
      <c r="H77" s="212"/>
    </row>
    <row r="78" spans="6:8" s="1" customFormat="1" ht="14.25">
      <c r="F78" s="168">
        <v>0</v>
      </c>
      <c r="G78" s="33"/>
      <c r="H78" s="212"/>
    </row>
    <row r="79" spans="2:8" ht="15">
      <c r="B79" s="1"/>
      <c r="C79" s="1"/>
      <c r="F79" s="191"/>
      <c r="G79" s="167"/>
      <c r="H79" s="213"/>
    </row>
    <row r="80" spans="2:8" ht="15">
      <c r="B80" s="1"/>
      <c r="C80" s="1"/>
      <c r="F80" s="28"/>
      <c r="H80" s="201"/>
    </row>
    <row r="81" spans="2:8" ht="15">
      <c r="B81" s="1"/>
      <c r="C81" s="1"/>
      <c r="F81" s="28"/>
      <c r="H81" s="201"/>
    </row>
    <row r="82" spans="2:8" ht="15">
      <c r="B82" s="1"/>
      <c r="C82" s="1"/>
      <c r="F82" s="28"/>
      <c r="H82" s="201"/>
    </row>
    <row r="83" spans="2:8" ht="15">
      <c r="B83" s="1"/>
      <c r="C83" s="1"/>
      <c r="F83" s="28"/>
      <c r="H83" s="30"/>
    </row>
    <row r="84" spans="2:8" ht="15">
      <c r="B84" s="1"/>
      <c r="C84" s="1"/>
      <c r="H84" s="30"/>
    </row>
    <row r="85" spans="2:8" ht="15">
      <c r="B85" s="1"/>
      <c r="C85" s="1"/>
      <c r="H85" s="30"/>
    </row>
    <row r="86" spans="2:8" ht="15">
      <c r="B86" s="1"/>
      <c r="C86" s="1"/>
      <c r="H86" s="30"/>
    </row>
    <row r="87" spans="2:8" ht="15">
      <c r="B87" s="1"/>
      <c r="C87" s="1"/>
      <c r="H87" s="30"/>
    </row>
    <row r="88" spans="2:8" ht="15">
      <c r="B88" s="1"/>
      <c r="C88" s="1"/>
      <c r="H88" s="30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</sheetData>
  <printOptions/>
  <pageMargins left="0.3" right="0.1" top="0.2" bottom="0.2" header="0.2" footer="0.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91"/>
  <sheetViews>
    <sheetView tabSelected="1" view="pageBreakPreview" zoomScale="88" zoomScaleNormal="95" zoomScaleSheetLayoutView="88" workbookViewId="0" topLeftCell="A285">
      <selection activeCell="C295" sqref="C295"/>
    </sheetView>
  </sheetViews>
  <sheetFormatPr defaultColWidth="9.140625" defaultRowHeight="15"/>
  <cols>
    <col min="1" max="1" width="3.00390625" style="25" customWidth="1"/>
    <col min="2" max="2" width="3.7109375" style="25" customWidth="1"/>
    <col min="3" max="3" width="3.140625" style="25" customWidth="1"/>
    <col min="4" max="4" width="11.28125" style="25" customWidth="1"/>
    <col min="5" max="5" width="13.00390625" style="25" customWidth="1"/>
    <col min="6" max="6" width="14.00390625" style="25" customWidth="1"/>
    <col min="7" max="7" width="15.7109375" style="25" customWidth="1"/>
    <col min="8" max="8" width="17.8515625" style="25" customWidth="1"/>
    <col min="9" max="9" width="15.421875" style="25" customWidth="1"/>
    <col min="10" max="10" width="14.421875" style="25" customWidth="1"/>
    <col min="11" max="11" width="2.28125" style="25" customWidth="1"/>
    <col min="12" max="12" width="4.7109375" style="25" customWidth="1"/>
    <col min="13" max="13" width="14.7109375" style="25" customWidth="1"/>
    <col min="14" max="14" width="5.57421875" style="25" customWidth="1"/>
    <col min="15" max="15" width="12.00390625" style="25" bestFit="1" customWidth="1"/>
    <col min="16" max="17" width="11.00390625" style="25" customWidth="1"/>
    <col min="18" max="16384" width="9.140625" style="25" customWidth="1"/>
  </cols>
  <sheetData>
    <row r="2" spans="2:11" ht="15.75">
      <c r="B2" s="24" t="s">
        <v>8</v>
      </c>
      <c r="K2" s="111" t="s">
        <v>174</v>
      </c>
    </row>
    <row r="3" ht="15.75">
      <c r="B3" s="25" t="s">
        <v>6</v>
      </c>
    </row>
    <row r="4" ht="15.75">
      <c r="B4" s="25" t="s">
        <v>7</v>
      </c>
    </row>
    <row r="6" spans="2:7" ht="15.75">
      <c r="B6" s="112" t="s">
        <v>92</v>
      </c>
      <c r="C6" s="113"/>
      <c r="D6" s="113"/>
      <c r="E6" s="113"/>
      <c r="F6" s="113"/>
      <c r="G6" s="114"/>
    </row>
    <row r="7" ht="18" customHeight="1">
      <c r="B7" s="24"/>
    </row>
    <row r="8" ht="18" customHeight="1">
      <c r="B8" s="24"/>
    </row>
    <row r="9" spans="2:3" ht="15.75">
      <c r="B9" s="24" t="s">
        <v>71</v>
      </c>
      <c r="C9" s="24" t="s">
        <v>72</v>
      </c>
    </row>
    <row r="10" ht="15" customHeight="1">
      <c r="B10" s="24"/>
    </row>
    <row r="11" s="197" customFormat="1" ht="15.75">
      <c r="C11" s="25" t="s">
        <v>271</v>
      </c>
    </row>
    <row r="12" s="197" customFormat="1" ht="15.75">
      <c r="C12" s="25" t="s">
        <v>274</v>
      </c>
    </row>
    <row r="13" s="197" customFormat="1" ht="15.75">
      <c r="C13" s="115" t="s">
        <v>275</v>
      </c>
    </row>
    <row r="14" s="197" customFormat="1" ht="15.75">
      <c r="C14" s="25" t="s">
        <v>276</v>
      </c>
    </row>
    <row r="15" ht="15" customHeight="1">
      <c r="B15" s="24"/>
    </row>
    <row r="16" spans="2:3" ht="15" customHeight="1">
      <c r="B16" s="24"/>
      <c r="C16" s="25" t="s">
        <v>272</v>
      </c>
    </row>
    <row r="17" spans="2:3" ht="15" customHeight="1">
      <c r="B17" s="24"/>
      <c r="C17" s="25" t="s">
        <v>273</v>
      </c>
    </row>
    <row r="18" spans="2:3" ht="15" customHeight="1">
      <c r="B18" s="24"/>
      <c r="C18" s="25" t="s">
        <v>277</v>
      </c>
    </row>
    <row r="19" spans="2:3" ht="15" customHeight="1">
      <c r="B19" s="24"/>
      <c r="C19" s="25" t="s">
        <v>278</v>
      </c>
    </row>
    <row r="20" spans="2:3" ht="15" customHeight="1">
      <c r="B20" s="24"/>
      <c r="C20" s="25" t="s">
        <v>279</v>
      </c>
    </row>
    <row r="21" ht="15" customHeight="1">
      <c r="B21" s="24"/>
    </row>
    <row r="22" spans="2:3" ht="15" customHeight="1">
      <c r="B22" s="24"/>
      <c r="C22" s="25" t="s">
        <v>294</v>
      </c>
    </row>
    <row r="23" spans="2:3" ht="15" customHeight="1">
      <c r="B23" s="24"/>
      <c r="C23" s="25" t="s">
        <v>295</v>
      </c>
    </row>
    <row r="24" spans="2:3" ht="15" customHeight="1">
      <c r="B24" s="24"/>
      <c r="C24" s="25" t="s">
        <v>296</v>
      </c>
    </row>
    <row r="25" ht="15" customHeight="1">
      <c r="B25" s="24"/>
    </row>
    <row r="26" ht="15" customHeight="1">
      <c r="B26" s="24"/>
    </row>
    <row r="27" ht="15" customHeight="1">
      <c r="B27" s="24"/>
    </row>
    <row r="28" spans="2:3" ht="15" customHeight="1">
      <c r="B28" s="24" t="s">
        <v>73</v>
      </c>
      <c r="C28" s="24" t="s">
        <v>133</v>
      </c>
    </row>
    <row r="29" ht="15" customHeight="1">
      <c r="B29" s="24"/>
    </row>
    <row r="30" spans="2:3" ht="15" customHeight="1">
      <c r="B30" s="24"/>
      <c r="C30" s="25" t="s">
        <v>269</v>
      </c>
    </row>
    <row r="31" spans="2:3" ht="15" customHeight="1">
      <c r="B31" s="24"/>
      <c r="C31" s="25" t="s">
        <v>166</v>
      </c>
    </row>
    <row r="32" ht="15" customHeight="1">
      <c r="B32" s="24"/>
    </row>
    <row r="33" ht="15" customHeight="1">
      <c r="B33" s="24"/>
    </row>
    <row r="34" ht="15" customHeight="1">
      <c r="B34" s="24"/>
    </row>
    <row r="35" spans="2:3" ht="15" customHeight="1">
      <c r="B35" s="24" t="s">
        <v>74</v>
      </c>
      <c r="C35" s="24" t="s">
        <v>134</v>
      </c>
    </row>
    <row r="36" ht="15" customHeight="1">
      <c r="B36" s="24"/>
    </row>
    <row r="37" spans="2:3" ht="15" customHeight="1">
      <c r="B37" s="24"/>
      <c r="C37" s="25" t="s">
        <v>136</v>
      </c>
    </row>
    <row r="38" ht="15" customHeight="1">
      <c r="B38" s="24"/>
    </row>
    <row r="39" ht="15" customHeight="1">
      <c r="B39" s="24"/>
    </row>
    <row r="40" ht="15" customHeight="1">
      <c r="B40" s="24"/>
    </row>
    <row r="41" spans="2:3" ht="15.75">
      <c r="B41" s="24" t="s">
        <v>75</v>
      </c>
      <c r="C41" s="24" t="s">
        <v>100</v>
      </c>
    </row>
    <row r="42" ht="15" customHeight="1">
      <c r="B42" s="24"/>
    </row>
    <row r="43" spans="2:3" ht="15.75">
      <c r="B43" s="24"/>
      <c r="C43" s="115" t="s">
        <v>220</v>
      </c>
    </row>
    <row r="44" ht="15" customHeight="1">
      <c r="B44" s="24"/>
    </row>
    <row r="45" ht="15" customHeight="1">
      <c r="B45" s="24"/>
    </row>
    <row r="46" ht="15" customHeight="1">
      <c r="B46" s="24"/>
    </row>
    <row r="47" spans="2:3" ht="15.75">
      <c r="B47" s="24" t="s">
        <v>76</v>
      </c>
      <c r="C47" s="24" t="s">
        <v>101</v>
      </c>
    </row>
    <row r="48" ht="15" customHeight="1">
      <c r="B48" s="24"/>
    </row>
    <row r="49" spans="2:3" ht="15.75">
      <c r="B49" s="24"/>
      <c r="C49" s="115" t="s">
        <v>102</v>
      </c>
    </row>
    <row r="50" ht="15" customHeight="1">
      <c r="B50" s="24"/>
    </row>
    <row r="51" ht="15" customHeight="1">
      <c r="B51" s="24"/>
    </row>
    <row r="52" ht="15" customHeight="1">
      <c r="B52" s="24"/>
    </row>
    <row r="53" spans="2:3" ht="15.75">
      <c r="B53" s="24" t="s">
        <v>80</v>
      </c>
      <c r="C53" s="24" t="s">
        <v>103</v>
      </c>
    </row>
    <row r="54" ht="15" customHeight="1">
      <c r="B54" s="24"/>
    </row>
    <row r="55" spans="2:3" ht="15.75">
      <c r="B55" s="24"/>
      <c r="C55" s="25" t="s">
        <v>210</v>
      </c>
    </row>
    <row r="56" spans="2:3" ht="15.75">
      <c r="B56" s="24"/>
      <c r="C56" s="25" t="s">
        <v>211</v>
      </c>
    </row>
    <row r="57" ht="15" customHeight="1">
      <c r="B57" s="24"/>
    </row>
    <row r="58" ht="8.25" customHeight="1">
      <c r="B58" s="24"/>
    </row>
    <row r="59" ht="15" customHeight="1">
      <c r="B59" s="24"/>
    </row>
    <row r="60" spans="2:3" ht="15.75">
      <c r="B60" s="24" t="s">
        <v>88</v>
      </c>
      <c r="C60" s="24" t="s">
        <v>104</v>
      </c>
    </row>
    <row r="61" ht="15" customHeight="1">
      <c r="B61" s="24"/>
    </row>
    <row r="62" spans="2:3" ht="15.75">
      <c r="B62" s="24"/>
      <c r="C62" s="25" t="s">
        <v>105</v>
      </c>
    </row>
    <row r="63" ht="12" customHeight="1" hidden="1">
      <c r="B63" s="24"/>
    </row>
    <row r="64" ht="12" customHeight="1">
      <c r="B64" s="24"/>
    </row>
    <row r="65" spans="2:11" ht="17.25" customHeight="1">
      <c r="B65" s="24"/>
      <c r="K65" s="111" t="s">
        <v>175</v>
      </c>
    </row>
    <row r="66" ht="12.75" customHeight="1">
      <c r="B66" s="24"/>
    </row>
    <row r="67" ht="12.75" customHeight="1">
      <c r="B67" s="24"/>
    </row>
    <row r="68" spans="2:7" ht="15" customHeight="1">
      <c r="B68" s="90" t="s">
        <v>8</v>
      </c>
      <c r="C68" s="135"/>
      <c r="D68" s="135"/>
      <c r="E68" s="135"/>
      <c r="F68" s="135"/>
      <c r="G68" s="135"/>
    </row>
    <row r="69" spans="2:7" ht="15" customHeight="1">
      <c r="B69" s="90" t="s">
        <v>209</v>
      </c>
      <c r="C69" s="135"/>
      <c r="D69" s="135"/>
      <c r="E69" s="135"/>
      <c r="F69" s="135"/>
      <c r="G69" s="135"/>
    </row>
    <row r="70" ht="15.75" customHeight="1">
      <c r="B70" s="24"/>
    </row>
    <row r="71" ht="12" customHeight="1">
      <c r="B71" s="24"/>
    </row>
    <row r="72" spans="2:3" ht="15.75">
      <c r="B72" s="24" t="s">
        <v>90</v>
      </c>
      <c r="C72" s="24" t="s">
        <v>113</v>
      </c>
    </row>
    <row r="73" spans="2:3" ht="14.25" customHeight="1" thickBot="1">
      <c r="B73" s="24"/>
      <c r="C73" s="24"/>
    </row>
    <row r="74" spans="2:11" ht="15.75" customHeight="1" thickBot="1">
      <c r="B74" s="24"/>
      <c r="C74" s="107" t="s">
        <v>205</v>
      </c>
      <c r="D74" s="116"/>
      <c r="E74" s="117"/>
      <c r="F74" s="118"/>
      <c r="G74" s="159"/>
      <c r="H74" s="159"/>
      <c r="J74" s="119"/>
      <c r="K74" s="91"/>
    </row>
    <row r="75" spans="2:11" ht="15.75" customHeight="1">
      <c r="B75" s="24"/>
      <c r="C75" s="108"/>
      <c r="D75" s="120"/>
      <c r="E75" s="118"/>
      <c r="F75" s="141"/>
      <c r="H75" s="141"/>
      <c r="I75" s="111" t="s">
        <v>37</v>
      </c>
      <c r="J75" s="90"/>
      <c r="K75" s="91"/>
    </row>
    <row r="76" spans="2:11" ht="15.75" customHeight="1">
      <c r="B76" s="24"/>
      <c r="C76" s="111"/>
      <c r="D76" s="111"/>
      <c r="F76" s="111"/>
      <c r="G76" s="111" t="s">
        <v>189</v>
      </c>
      <c r="H76" s="111" t="s">
        <v>190</v>
      </c>
      <c r="I76" s="111" t="s">
        <v>191</v>
      </c>
      <c r="J76" s="146"/>
      <c r="K76" s="91"/>
    </row>
    <row r="77" spans="2:11" ht="15.75" customHeight="1">
      <c r="B77" s="24"/>
      <c r="C77" s="111"/>
      <c r="D77" s="111"/>
      <c r="F77" s="111" t="s">
        <v>192</v>
      </c>
      <c r="G77" s="111" t="s">
        <v>193</v>
      </c>
      <c r="H77" s="111" t="s">
        <v>194</v>
      </c>
      <c r="I77" s="111" t="s">
        <v>236</v>
      </c>
      <c r="J77" s="146" t="s">
        <v>195</v>
      </c>
      <c r="K77" s="91"/>
    </row>
    <row r="78" spans="2:11" ht="15.75" customHeight="1">
      <c r="B78" s="24"/>
      <c r="C78" s="111"/>
      <c r="D78" s="111"/>
      <c r="F78" s="111" t="s">
        <v>4</v>
      </c>
      <c r="G78" s="111" t="s">
        <v>4</v>
      </c>
      <c r="H78" s="111" t="s">
        <v>4</v>
      </c>
      <c r="I78" s="111" t="s">
        <v>4</v>
      </c>
      <c r="J78" s="146" t="s">
        <v>4</v>
      </c>
      <c r="K78" s="91"/>
    </row>
    <row r="79" spans="2:11" ht="7.5" customHeight="1">
      <c r="B79" s="24"/>
      <c r="C79" s="111"/>
      <c r="D79" s="111"/>
      <c r="F79" s="111"/>
      <c r="G79" s="111"/>
      <c r="H79" s="111"/>
      <c r="I79" s="111"/>
      <c r="J79" s="146"/>
      <c r="K79" s="91"/>
    </row>
    <row r="80" spans="2:11" ht="15" customHeight="1">
      <c r="B80" s="24"/>
      <c r="C80" s="24" t="s">
        <v>5</v>
      </c>
      <c r="J80" s="90"/>
      <c r="K80" s="91"/>
    </row>
    <row r="81" spans="2:13" ht="15" customHeight="1">
      <c r="B81" s="24"/>
      <c r="C81" s="24"/>
      <c r="D81" s="25" t="s">
        <v>196</v>
      </c>
      <c r="F81" s="121">
        <v>43271</v>
      </c>
      <c r="G81" s="121">
        <v>0</v>
      </c>
      <c r="H81" s="121">
        <v>8673</v>
      </c>
      <c r="I81" s="121">
        <v>0</v>
      </c>
      <c r="J81" s="147">
        <v>51944</v>
      </c>
      <c r="K81" s="91"/>
      <c r="M81" s="159"/>
    </row>
    <row r="82" spans="2:11" ht="15" customHeight="1">
      <c r="B82" s="24"/>
      <c r="C82" s="24"/>
      <c r="D82" s="25" t="s">
        <v>197</v>
      </c>
      <c r="F82" s="121">
        <v>0</v>
      </c>
      <c r="G82" s="121">
        <v>0</v>
      </c>
      <c r="H82" s="121">
        <v>841</v>
      </c>
      <c r="I82" s="121">
        <v>-841</v>
      </c>
      <c r="J82" s="147">
        <v>0</v>
      </c>
      <c r="K82" s="91"/>
    </row>
    <row r="83" spans="2:11" ht="6" customHeight="1">
      <c r="B83" s="24"/>
      <c r="C83" s="24"/>
      <c r="F83" s="122"/>
      <c r="G83" s="122"/>
      <c r="H83" s="122"/>
      <c r="I83" s="122"/>
      <c r="J83" s="148"/>
      <c r="K83" s="91"/>
    </row>
    <row r="84" spans="2:11" ht="6" customHeight="1">
      <c r="B84" s="24"/>
      <c r="C84" s="24"/>
      <c r="F84" s="121"/>
      <c r="G84" s="121"/>
      <c r="H84" s="121"/>
      <c r="I84" s="121"/>
      <c r="J84" s="147"/>
      <c r="K84" s="91"/>
    </row>
    <row r="85" spans="2:11" ht="15" customHeight="1">
      <c r="B85" s="24"/>
      <c r="C85" s="24"/>
      <c r="D85" s="24" t="s">
        <v>198</v>
      </c>
      <c r="F85" s="123">
        <v>43271</v>
      </c>
      <c r="G85" s="123">
        <v>0</v>
      </c>
      <c r="H85" s="123">
        <v>9514</v>
      </c>
      <c r="I85" s="123">
        <v>-841</v>
      </c>
      <c r="J85" s="147">
        <v>51944</v>
      </c>
      <c r="K85" s="91"/>
    </row>
    <row r="86" spans="2:11" ht="6" customHeight="1">
      <c r="B86" s="24"/>
      <c r="C86" s="24"/>
      <c r="F86" s="122"/>
      <c r="G86" s="122"/>
      <c r="H86" s="122"/>
      <c r="I86" s="122"/>
      <c r="J86" s="148"/>
      <c r="K86" s="91"/>
    </row>
    <row r="87" spans="2:11" ht="22.5" customHeight="1">
      <c r="B87" s="24"/>
      <c r="C87" s="24"/>
      <c r="F87" s="159"/>
      <c r="G87" s="159"/>
      <c r="H87" s="121"/>
      <c r="I87" s="121"/>
      <c r="J87" s="147"/>
      <c r="K87" s="91"/>
    </row>
    <row r="88" spans="2:11" ht="15" customHeight="1">
      <c r="B88" s="24"/>
      <c r="C88" s="24" t="s">
        <v>199</v>
      </c>
      <c r="F88" s="121"/>
      <c r="G88" s="121"/>
      <c r="H88" s="121"/>
      <c r="I88" s="121"/>
      <c r="J88" s="147"/>
      <c r="K88" s="91"/>
    </row>
    <row r="89" spans="2:11" ht="15" customHeight="1">
      <c r="B89" s="24"/>
      <c r="C89" s="24"/>
      <c r="D89" s="25" t="s">
        <v>232</v>
      </c>
      <c r="F89" s="121"/>
      <c r="G89" s="121"/>
      <c r="H89" s="121"/>
      <c r="I89" s="121"/>
      <c r="J89" s="147"/>
      <c r="K89" s="91"/>
    </row>
    <row r="90" spans="2:11" ht="15" customHeight="1">
      <c r="B90" s="24"/>
      <c r="C90" s="24"/>
      <c r="D90" s="124" t="s">
        <v>223</v>
      </c>
      <c r="F90" s="121">
        <v>-644</v>
      </c>
      <c r="G90" s="121">
        <v>-69</v>
      </c>
      <c r="H90" s="121">
        <v>621</v>
      </c>
      <c r="I90" s="121"/>
      <c r="J90" s="147">
        <v>-92</v>
      </c>
      <c r="K90" s="91"/>
    </row>
    <row r="91" spans="2:11" ht="12.75" customHeight="1">
      <c r="B91" s="24"/>
      <c r="C91" s="24"/>
      <c r="D91" s="124"/>
      <c r="F91" s="121"/>
      <c r="G91" s="121"/>
      <c r="H91" s="121"/>
      <c r="I91" s="121"/>
      <c r="J91" s="147"/>
      <c r="K91" s="91"/>
    </row>
    <row r="92" spans="2:11" ht="15" customHeight="1">
      <c r="B92" s="24"/>
      <c r="C92" s="24"/>
      <c r="D92" s="25" t="s">
        <v>200</v>
      </c>
      <c r="F92" s="121"/>
      <c r="G92" s="121"/>
      <c r="H92" s="121"/>
      <c r="I92" s="121"/>
      <c r="J92" s="147">
        <v>-11772</v>
      </c>
      <c r="K92" s="91"/>
    </row>
    <row r="93" spans="2:11" ht="12.75" customHeight="1">
      <c r="B93" s="24"/>
      <c r="C93" s="24"/>
      <c r="F93" s="121"/>
      <c r="G93" s="121"/>
      <c r="H93" s="121"/>
      <c r="I93" s="121"/>
      <c r="J93" s="147"/>
      <c r="K93" s="91"/>
    </row>
    <row r="94" spans="2:13" ht="15" customHeight="1">
      <c r="B94" s="24"/>
      <c r="C94" s="24"/>
      <c r="D94" s="25" t="s">
        <v>48</v>
      </c>
      <c r="F94" s="121"/>
      <c r="G94" s="121"/>
      <c r="H94" s="121"/>
      <c r="I94" s="121"/>
      <c r="J94" s="147">
        <v>26</v>
      </c>
      <c r="K94" s="91"/>
      <c r="M94" s="141"/>
    </row>
    <row r="95" spans="2:11" ht="12.75" customHeight="1">
      <c r="B95" s="24"/>
      <c r="C95" s="24"/>
      <c r="F95" s="121"/>
      <c r="G95" s="121"/>
      <c r="H95" s="121"/>
      <c r="I95" s="121"/>
      <c r="J95" s="147"/>
      <c r="K95" s="91"/>
    </row>
    <row r="96" spans="2:11" ht="15" customHeight="1">
      <c r="B96" s="24"/>
      <c r="C96" s="24"/>
      <c r="D96" s="25" t="s">
        <v>201</v>
      </c>
      <c r="F96" s="121"/>
      <c r="G96" s="121"/>
      <c r="H96" s="121"/>
      <c r="I96" s="121"/>
      <c r="J96" s="147">
        <v>0</v>
      </c>
      <c r="K96" s="91"/>
    </row>
    <row r="97" spans="2:11" ht="3.75" customHeight="1">
      <c r="B97" s="24"/>
      <c r="C97" s="24"/>
      <c r="F97" s="121"/>
      <c r="G97" s="121"/>
      <c r="H97" s="121"/>
      <c r="I97" s="121"/>
      <c r="J97" s="148"/>
      <c r="K97" s="91"/>
    </row>
    <row r="98" spans="2:11" ht="3.75" customHeight="1">
      <c r="B98" s="24"/>
      <c r="C98" s="24"/>
      <c r="F98" s="121"/>
      <c r="G98" s="121"/>
      <c r="H98" s="121"/>
      <c r="I98" s="121"/>
      <c r="J98" s="147"/>
      <c r="K98" s="91"/>
    </row>
    <row r="99" spans="2:11" ht="15" customHeight="1">
      <c r="B99" s="24"/>
      <c r="C99" s="24"/>
      <c r="D99" s="25" t="s">
        <v>231</v>
      </c>
      <c r="F99" s="140"/>
      <c r="G99" s="140"/>
      <c r="H99" s="140"/>
      <c r="I99" s="140"/>
      <c r="J99" s="147">
        <v>-11838</v>
      </c>
      <c r="K99" s="91"/>
    </row>
    <row r="100" spans="2:11" ht="15" customHeight="1">
      <c r="B100" s="24"/>
      <c r="C100" s="24"/>
      <c r="D100" s="25" t="s">
        <v>224</v>
      </c>
      <c r="F100" s="140"/>
      <c r="G100" s="140"/>
      <c r="H100" s="140"/>
      <c r="I100" s="140"/>
      <c r="J100" s="147">
        <v>-19</v>
      </c>
      <c r="K100" s="91"/>
    </row>
    <row r="101" spans="2:11" ht="6" customHeight="1">
      <c r="B101" s="24"/>
      <c r="C101" s="24"/>
      <c r="F101" s="140"/>
      <c r="G101" s="140"/>
      <c r="H101" s="140"/>
      <c r="I101" s="140"/>
      <c r="J101" s="148"/>
      <c r="K101" s="91"/>
    </row>
    <row r="102" spans="2:11" ht="6" customHeight="1">
      <c r="B102" s="24"/>
      <c r="C102" s="24"/>
      <c r="F102" s="140"/>
      <c r="G102" s="140"/>
      <c r="H102" s="140"/>
      <c r="I102" s="140"/>
      <c r="J102" s="147"/>
      <c r="K102" s="91"/>
    </row>
    <row r="103" spans="2:13" ht="15" customHeight="1">
      <c r="B103" s="24"/>
      <c r="C103" s="24"/>
      <c r="D103" s="24" t="s">
        <v>225</v>
      </c>
      <c r="F103" s="132"/>
      <c r="G103" s="132"/>
      <c r="H103" s="132"/>
      <c r="I103" s="132"/>
      <c r="J103" s="147">
        <v>-11857</v>
      </c>
      <c r="K103" s="91"/>
      <c r="M103" s="161"/>
    </row>
    <row r="104" spans="2:11" ht="6" customHeight="1" thickBot="1">
      <c r="B104" s="24"/>
      <c r="C104" s="24"/>
      <c r="F104" s="140"/>
      <c r="G104" s="140"/>
      <c r="H104" s="140"/>
      <c r="I104" s="140"/>
      <c r="J104" s="149"/>
      <c r="K104" s="91"/>
    </row>
    <row r="105" spans="2:11" ht="24.75" customHeight="1" thickTop="1">
      <c r="B105" s="24"/>
      <c r="C105" s="24"/>
      <c r="F105" s="140"/>
      <c r="G105" s="140"/>
      <c r="H105" s="140"/>
      <c r="I105" s="140"/>
      <c r="J105" s="147"/>
      <c r="K105" s="91"/>
    </row>
    <row r="106" spans="2:11" ht="15" customHeight="1">
      <c r="B106" s="24"/>
      <c r="C106" s="24" t="s">
        <v>202</v>
      </c>
      <c r="F106" s="121"/>
      <c r="G106" s="121"/>
      <c r="H106" s="121"/>
      <c r="I106" s="121"/>
      <c r="J106" s="147"/>
      <c r="K106" s="91"/>
    </row>
    <row r="107" spans="2:11" ht="7.5" customHeight="1">
      <c r="B107" s="24"/>
      <c r="C107" s="24"/>
      <c r="F107" s="121"/>
      <c r="G107" s="121"/>
      <c r="H107" s="121"/>
      <c r="I107" s="121"/>
      <c r="J107" s="147"/>
      <c r="K107" s="91"/>
    </row>
    <row r="108" spans="2:11" ht="15.75" customHeight="1">
      <c r="B108" s="24"/>
      <c r="C108" s="24"/>
      <c r="D108" s="25" t="s">
        <v>226</v>
      </c>
      <c r="F108" s="121">
        <v>156773</v>
      </c>
      <c r="G108" s="121">
        <v>60645</v>
      </c>
      <c r="H108" s="121">
        <v>41608</v>
      </c>
      <c r="I108" s="121">
        <v>-36217</v>
      </c>
      <c r="J108" s="147">
        <v>222809</v>
      </c>
      <c r="K108" s="91"/>
    </row>
    <row r="109" spans="2:11" ht="15.75" customHeight="1">
      <c r="B109" s="24"/>
      <c r="C109" s="24"/>
      <c r="D109" s="25" t="s">
        <v>140</v>
      </c>
      <c r="F109" s="140"/>
      <c r="G109" s="140"/>
      <c r="H109" s="140"/>
      <c r="I109" s="140"/>
      <c r="J109" s="150">
        <v>2270</v>
      </c>
      <c r="K109" s="91"/>
    </row>
    <row r="110" spans="2:13" ht="20.25" customHeight="1" thickBot="1">
      <c r="B110" s="24"/>
      <c r="C110" s="24"/>
      <c r="D110" s="25" t="s">
        <v>227</v>
      </c>
      <c r="F110" s="140"/>
      <c r="G110" s="140"/>
      <c r="H110" s="140"/>
      <c r="I110" s="140"/>
      <c r="J110" s="151">
        <v>225079</v>
      </c>
      <c r="K110" s="91"/>
      <c r="M110" s="161"/>
    </row>
    <row r="111" spans="2:11" ht="15" customHeight="1" thickTop="1">
      <c r="B111" s="24"/>
      <c r="C111" s="24"/>
      <c r="F111" s="121"/>
      <c r="G111" s="121"/>
      <c r="H111" s="121"/>
      <c r="I111" s="121"/>
      <c r="J111" s="147"/>
      <c r="K111" s="91"/>
    </row>
    <row r="112" spans="2:11" ht="15" customHeight="1">
      <c r="B112" s="24"/>
      <c r="C112" s="24"/>
      <c r="D112" s="25" t="s">
        <v>228</v>
      </c>
      <c r="F112" s="121">
        <v>-468879</v>
      </c>
      <c r="G112" s="121">
        <v>-6809</v>
      </c>
      <c r="H112" s="121">
        <v>-14999</v>
      </c>
      <c r="I112" s="121">
        <v>37955</v>
      </c>
      <c r="J112" s="147">
        <v>-452732</v>
      </c>
      <c r="K112" s="91"/>
    </row>
    <row r="113" spans="2:11" ht="15" customHeight="1">
      <c r="B113" s="24"/>
      <c r="C113" s="24"/>
      <c r="D113" s="25" t="s">
        <v>14</v>
      </c>
      <c r="F113" s="121"/>
      <c r="G113" s="121"/>
      <c r="H113" s="121"/>
      <c r="I113" s="121"/>
      <c r="J113" s="147">
        <v>-15574</v>
      </c>
      <c r="K113" s="91"/>
    </row>
    <row r="114" spans="2:11" ht="15" customHeight="1">
      <c r="B114" s="24"/>
      <c r="C114" s="24"/>
      <c r="D114" s="25" t="s">
        <v>229</v>
      </c>
      <c r="F114" s="121"/>
      <c r="G114" s="121"/>
      <c r="H114" s="121"/>
      <c r="I114" s="121"/>
      <c r="J114" s="147">
        <v>-11241</v>
      </c>
      <c r="K114" s="91"/>
    </row>
    <row r="115" spans="2:13" ht="15" customHeight="1">
      <c r="B115" s="24"/>
      <c r="C115" s="24"/>
      <c r="D115" s="25" t="s">
        <v>233</v>
      </c>
      <c r="F115" s="121"/>
      <c r="G115" s="121"/>
      <c r="H115" s="121"/>
      <c r="I115" s="121"/>
      <c r="J115" s="147">
        <v>-21118</v>
      </c>
      <c r="K115" s="91"/>
      <c r="M115" s="161"/>
    </row>
    <row r="116" spans="2:11" ht="6" customHeight="1">
      <c r="B116" s="24"/>
      <c r="C116" s="24"/>
      <c r="F116" s="140"/>
      <c r="G116" s="140"/>
      <c r="H116" s="140"/>
      <c r="I116" s="140"/>
      <c r="J116" s="148"/>
      <c r="K116" s="91"/>
    </row>
    <row r="117" spans="2:11" ht="6" customHeight="1">
      <c r="B117" s="24"/>
      <c r="C117" s="24"/>
      <c r="F117" s="140"/>
      <c r="G117" s="140"/>
      <c r="H117" s="140"/>
      <c r="I117" s="140"/>
      <c r="J117" s="147"/>
      <c r="K117" s="91"/>
    </row>
    <row r="118" spans="4:13" ht="15" customHeight="1" thickBot="1">
      <c r="D118" s="25" t="s">
        <v>230</v>
      </c>
      <c r="F118" s="140"/>
      <c r="G118" s="140"/>
      <c r="H118" s="140"/>
      <c r="I118" s="140"/>
      <c r="J118" s="149">
        <v>-500665</v>
      </c>
      <c r="K118" s="91"/>
      <c r="M118" s="161"/>
    </row>
    <row r="119" spans="2:11" ht="15" customHeight="1" thickTop="1">
      <c r="B119" s="24"/>
      <c r="C119" s="24"/>
      <c r="F119" s="140"/>
      <c r="G119" s="140"/>
      <c r="H119" s="140"/>
      <c r="I119" s="140"/>
      <c r="J119" s="147"/>
      <c r="K119" s="91"/>
    </row>
    <row r="120" spans="2:13" ht="15" customHeight="1">
      <c r="B120" s="24"/>
      <c r="C120" s="24"/>
      <c r="D120" s="25" t="s">
        <v>203</v>
      </c>
      <c r="F120" s="121">
        <v>26</v>
      </c>
      <c r="G120" s="121">
        <v>0</v>
      </c>
      <c r="H120" s="121">
        <v>70.49</v>
      </c>
      <c r="I120" s="121"/>
      <c r="J120" s="147">
        <v>96.49</v>
      </c>
      <c r="K120" s="91"/>
      <c r="M120" s="141"/>
    </row>
    <row r="121" spans="2:11" ht="12.75" customHeight="1">
      <c r="B121" s="24"/>
      <c r="C121" s="24"/>
      <c r="F121" s="121"/>
      <c r="G121" s="121"/>
      <c r="H121" s="121"/>
      <c r="I121" s="121"/>
      <c r="J121" s="147"/>
      <c r="K121" s="91"/>
    </row>
    <row r="122" spans="2:13" ht="15" customHeight="1">
      <c r="B122" s="24"/>
      <c r="C122" s="24"/>
      <c r="D122" s="25" t="s">
        <v>47</v>
      </c>
      <c r="F122" s="121">
        <v>402</v>
      </c>
      <c r="G122" s="121">
        <v>8</v>
      </c>
      <c r="H122" s="121">
        <v>133</v>
      </c>
      <c r="I122" s="121"/>
      <c r="J122" s="147">
        <v>543</v>
      </c>
      <c r="K122" s="91"/>
      <c r="M122" s="141"/>
    </row>
    <row r="123" spans="2:11" ht="12.75" customHeight="1">
      <c r="B123" s="24"/>
      <c r="C123" s="24"/>
      <c r="F123" s="121"/>
      <c r="G123" s="121"/>
      <c r="H123" s="121"/>
      <c r="I123" s="121"/>
      <c r="J123" s="147"/>
      <c r="K123" s="91"/>
    </row>
    <row r="124" spans="2:11" ht="15" customHeight="1">
      <c r="B124" s="24"/>
      <c r="C124" s="24"/>
      <c r="D124" s="25" t="s">
        <v>204</v>
      </c>
      <c r="F124" s="121"/>
      <c r="G124" s="121"/>
      <c r="H124" s="121"/>
      <c r="I124" s="121"/>
      <c r="J124" s="147"/>
      <c r="K124" s="91"/>
    </row>
    <row r="125" spans="2:11" ht="15" customHeight="1">
      <c r="B125" s="24"/>
      <c r="C125" s="24"/>
      <c r="D125" s="25" t="s">
        <v>217</v>
      </c>
      <c r="F125" s="121">
        <v>0</v>
      </c>
      <c r="G125" s="121">
        <v>0</v>
      </c>
      <c r="H125" s="121">
        <v>0</v>
      </c>
      <c r="I125" s="121"/>
      <c r="J125" s="147">
        <v>0</v>
      </c>
      <c r="K125" s="91"/>
    </row>
    <row r="126" spans="2:11" ht="15" customHeight="1">
      <c r="B126" s="24"/>
      <c r="C126" s="24"/>
      <c r="F126" s="121"/>
      <c r="G126" s="121"/>
      <c r="H126" s="121"/>
      <c r="I126" s="121"/>
      <c r="J126" s="152"/>
      <c r="K126" s="91"/>
    </row>
    <row r="127" spans="2:11" ht="15" customHeight="1">
      <c r="B127" s="24"/>
      <c r="C127" s="24"/>
      <c r="F127" s="121"/>
      <c r="G127" s="121"/>
      <c r="H127" s="121"/>
      <c r="I127" s="121"/>
      <c r="J127" s="152"/>
      <c r="K127" s="91"/>
    </row>
    <row r="128" spans="2:11" ht="15.75" customHeight="1">
      <c r="B128" s="24"/>
      <c r="C128" s="130"/>
      <c r="D128" s="91"/>
      <c r="E128" s="91"/>
      <c r="F128" s="91"/>
      <c r="G128" s="91"/>
      <c r="H128" s="131"/>
      <c r="I128" s="131"/>
      <c r="J128" s="131"/>
      <c r="K128" s="111" t="s">
        <v>176</v>
      </c>
    </row>
    <row r="129" spans="3:15" s="24" customFormat="1" ht="17.25" customHeight="1">
      <c r="C129" s="130"/>
      <c r="D129" s="130"/>
      <c r="E129" s="130"/>
      <c r="F129" s="130"/>
      <c r="G129" s="130"/>
      <c r="H129" s="132"/>
      <c r="I129" s="132"/>
      <c r="J129" s="132"/>
      <c r="K129" s="130"/>
      <c r="L129" s="123"/>
      <c r="M129" s="133"/>
      <c r="N129" s="134"/>
      <c r="O129" s="123"/>
    </row>
    <row r="130" spans="2:10" ht="9.75" customHeight="1">
      <c r="B130" s="24"/>
      <c r="H130" s="121"/>
      <c r="I130" s="121"/>
      <c r="J130" s="121"/>
    </row>
    <row r="131" spans="2:7" ht="15" customHeight="1">
      <c r="B131" s="90" t="s">
        <v>8</v>
      </c>
      <c r="C131" s="135"/>
      <c r="D131" s="135"/>
      <c r="E131" s="135"/>
      <c r="F131" s="135"/>
      <c r="G131" s="135"/>
    </row>
    <row r="132" spans="2:7" ht="15" customHeight="1">
      <c r="B132" s="90" t="s">
        <v>209</v>
      </c>
      <c r="C132" s="135"/>
      <c r="D132" s="135"/>
      <c r="E132" s="135"/>
      <c r="F132" s="135"/>
      <c r="G132" s="135"/>
    </row>
    <row r="133" ht="21.75" customHeight="1">
      <c r="B133" s="24"/>
    </row>
    <row r="134" spans="2:11" ht="15" customHeight="1">
      <c r="B134" s="24"/>
      <c r="C134" s="106"/>
      <c r="D134" s="16"/>
      <c r="E134" s="16"/>
      <c r="F134" s="109"/>
      <c r="G134" s="109"/>
      <c r="H134" s="109"/>
      <c r="I134" s="109"/>
      <c r="J134" s="110"/>
      <c r="K134" s="91"/>
    </row>
    <row r="135" spans="2:3" ht="15.75">
      <c r="B135" s="24" t="s">
        <v>90</v>
      </c>
      <c r="C135" s="24" t="s">
        <v>216</v>
      </c>
    </row>
    <row r="136" spans="2:11" ht="10.5" customHeight="1" thickBot="1">
      <c r="B136" s="24"/>
      <c r="C136" s="106"/>
      <c r="D136" s="16"/>
      <c r="E136" s="16"/>
      <c r="F136" s="109"/>
      <c r="G136" s="109"/>
      <c r="H136" s="109"/>
      <c r="I136" s="109"/>
      <c r="J136" s="110"/>
      <c r="K136" s="91"/>
    </row>
    <row r="137" spans="2:11" ht="15" customHeight="1" thickBot="1">
      <c r="B137" s="24"/>
      <c r="C137" s="107" t="s">
        <v>206</v>
      </c>
      <c r="D137" s="117"/>
      <c r="E137" s="126"/>
      <c r="F137" s="127"/>
      <c r="J137" s="119"/>
      <c r="K137" s="91"/>
    </row>
    <row r="138" spans="2:11" ht="6.75" customHeight="1">
      <c r="B138" s="24"/>
      <c r="C138" s="108"/>
      <c r="D138" s="120"/>
      <c r="F138" s="128"/>
      <c r="G138" s="128"/>
      <c r="H138" s="128"/>
      <c r="I138" s="128"/>
      <c r="J138" s="119"/>
      <c r="K138" s="91"/>
    </row>
    <row r="139" spans="2:11" ht="15" customHeight="1">
      <c r="B139" s="24"/>
      <c r="C139" s="153"/>
      <c r="D139" s="153"/>
      <c r="F139" s="154"/>
      <c r="G139" s="154" t="s">
        <v>207</v>
      </c>
      <c r="H139" s="155"/>
      <c r="I139" s="129"/>
      <c r="J139" s="129"/>
      <c r="K139" s="91"/>
    </row>
    <row r="140" spans="2:11" ht="15" customHeight="1">
      <c r="B140" s="24"/>
      <c r="C140" s="153"/>
      <c r="D140" s="153"/>
      <c r="F140" s="154"/>
      <c r="G140" s="154" t="s">
        <v>208</v>
      </c>
      <c r="H140" s="154" t="s">
        <v>34</v>
      </c>
      <c r="I140" s="129"/>
      <c r="J140" s="129"/>
      <c r="K140" s="91"/>
    </row>
    <row r="141" spans="2:11" ht="15" customHeight="1">
      <c r="B141" s="24"/>
      <c r="C141" s="153"/>
      <c r="D141" s="153"/>
      <c r="F141" s="154" t="s">
        <v>5</v>
      </c>
      <c r="G141" s="154" t="s">
        <v>219</v>
      </c>
      <c r="H141" s="154" t="s">
        <v>234</v>
      </c>
      <c r="I141" s="129"/>
      <c r="J141" s="129"/>
      <c r="K141" s="91"/>
    </row>
    <row r="142" spans="2:11" ht="15" customHeight="1">
      <c r="B142" s="24"/>
      <c r="C142" s="153"/>
      <c r="D142" s="153"/>
      <c r="F142" s="154" t="s">
        <v>4</v>
      </c>
      <c r="G142" s="154" t="s">
        <v>4</v>
      </c>
      <c r="H142" s="154" t="s">
        <v>4</v>
      </c>
      <c r="I142" s="129"/>
      <c r="J142" s="129"/>
      <c r="K142" s="91"/>
    </row>
    <row r="143" spans="2:11" ht="6.75" customHeight="1">
      <c r="B143" s="24"/>
      <c r="C143" s="108"/>
      <c r="D143" s="120"/>
      <c r="F143" s="128"/>
      <c r="G143" s="128"/>
      <c r="H143" s="128"/>
      <c r="I143" s="128"/>
      <c r="J143" s="119"/>
      <c r="K143" s="91"/>
    </row>
    <row r="144" spans="2:11" ht="15" customHeight="1">
      <c r="B144" s="24"/>
      <c r="C144" s="108" t="s">
        <v>106</v>
      </c>
      <c r="D144" s="120"/>
      <c r="F144" s="156">
        <v>51396</v>
      </c>
      <c r="G144" s="156">
        <v>223629</v>
      </c>
      <c r="H144" s="156">
        <v>96.49</v>
      </c>
      <c r="I144" s="128"/>
      <c r="J144" s="119"/>
      <c r="K144" s="91"/>
    </row>
    <row r="145" spans="2:11" ht="6" customHeight="1">
      <c r="B145" s="24"/>
      <c r="C145" s="108"/>
      <c r="D145" s="120"/>
      <c r="F145" s="156"/>
      <c r="G145" s="156"/>
      <c r="H145" s="156"/>
      <c r="I145" s="128"/>
      <c r="J145" s="119"/>
      <c r="K145" s="91"/>
    </row>
    <row r="146" spans="2:11" ht="15" customHeight="1">
      <c r="B146" s="24"/>
      <c r="C146" s="108" t="s">
        <v>107</v>
      </c>
      <c r="D146" s="120"/>
      <c r="F146" s="156">
        <v>548</v>
      </c>
      <c r="G146" s="156">
        <v>1450</v>
      </c>
      <c r="H146" s="156">
        <v>0</v>
      </c>
      <c r="I146" s="128"/>
      <c r="J146" s="119"/>
      <c r="K146" s="91"/>
    </row>
    <row r="147" spans="2:11" ht="5.25" customHeight="1">
      <c r="B147" s="24"/>
      <c r="C147" s="108"/>
      <c r="D147" s="120"/>
      <c r="F147" s="157"/>
      <c r="G147" s="157"/>
      <c r="H147" s="157"/>
      <c r="I147" s="128"/>
      <c r="J147" s="119"/>
      <c r="K147" s="91"/>
    </row>
    <row r="148" spans="2:11" ht="5.25" customHeight="1">
      <c r="B148" s="24"/>
      <c r="C148" s="108"/>
      <c r="D148" s="120"/>
      <c r="F148" s="156"/>
      <c r="G148" s="156"/>
      <c r="H148" s="156"/>
      <c r="I148" s="128"/>
      <c r="J148" s="119"/>
      <c r="K148" s="91"/>
    </row>
    <row r="149" spans="2:11" ht="15" customHeight="1">
      <c r="B149" s="24"/>
      <c r="C149" s="108"/>
      <c r="D149" s="108"/>
      <c r="F149" s="152">
        <v>51944</v>
      </c>
      <c r="G149" s="152">
        <v>225079</v>
      </c>
      <c r="H149" s="152">
        <v>96.49</v>
      </c>
      <c r="I149" s="119"/>
      <c r="J149" s="119"/>
      <c r="K149" s="91"/>
    </row>
    <row r="150" spans="2:11" ht="4.5" customHeight="1" thickBot="1">
      <c r="B150" s="24"/>
      <c r="C150" s="108"/>
      <c r="D150" s="120"/>
      <c r="F150" s="158"/>
      <c r="G150" s="158"/>
      <c r="H150" s="158"/>
      <c r="I150" s="128"/>
      <c r="J150" s="119"/>
      <c r="K150" s="91"/>
    </row>
    <row r="151" spans="2:11" ht="6" customHeight="1" thickTop="1">
      <c r="B151" s="24"/>
      <c r="C151" s="130"/>
      <c r="D151" s="91"/>
      <c r="E151" s="91"/>
      <c r="F151" s="91"/>
      <c r="G151" s="91"/>
      <c r="H151" s="131"/>
      <c r="I151" s="131"/>
      <c r="J151" s="131"/>
      <c r="K151" s="91"/>
    </row>
    <row r="152" ht="13.5" customHeight="1"/>
    <row r="153" ht="16.5" customHeight="1">
      <c r="B153" s="24"/>
    </row>
    <row r="154" spans="2:3" ht="15.75">
      <c r="B154" s="24" t="s">
        <v>110</v>
      </c>
      <c r="C154" s="24" t="s">
        <v>108</v>
      </c>
    </row>
    <row r="155" ht="11.25" customHeight="1">
      <c r="B155" s="24"/>
    </row>
    <row r="156" spans="2:3" ht="15.75">
      <c r="B156" s="24"/>
      <c r="C156" s="25" t="s">
        <v>167</v>
      </c>
    </row>
    <row r="157" ht="15" customHeight="1">
      <c r="B157" s="24"/>
    </row>
    <row r="158" ht="15.75" customHeight="1">
      <c r="B158" s="24"/>
    </row>
    <row r="159" spans="2:3" ht="15.75">
      <c r="B159" s="24" t="s">
        <v>111</v>
      </c>
      <c r="C159" s="24" t="s">
        <v>109</v>
      </c>
    </row>
    <row r="160" ht="11.25" customHeight="1">
      <c r="B160" s="24"/>
    </row>
    <row r="161" spans="2:3" ht="15.75">
      <c r="B161" s="24"/>
      <c r="C161" s="25" t="s">
        <v>212</v>
      </c>
    </row>
    <row r="162" spans="2:3" ht="15.75">
      <c r="B162" s="24"/>
      <c r="C162" s="25" t="s">
        <v>256</v>
      </c>
    </row>
    <row r="163" spans="2:3" ht="15.75">
      <c r="B163" s="24"/>
      <c r="C163" s="25" t="s">
        <v>243</v>
      </c>
    </row>
    <row r="164" ht="15.75" customHeight="1">
      <c r="B164" s="24"/>
    </row>
    <row r="165" ht="15.75" customHeight="1">
      <c r="B165" s="24"/>
    </row>
    <row r="166" spans="2:3" ht="15.75">
      <c r="B166" s="24" t="s">
        <v>114</v>
      </c>
      <c r="C166" s="24" t="s">
        <v>89</v>
      </c>
    </row>
    <row r="167" ht="11.25" customHeight="1">
      <c r="B167" s="24"/>
    </row>
    <row r="168" spans="2:3" ht="15.75">
      <c r="B168" s="24"/>
      <c r="C168" s="25" t="s">
        <v>221</v>
      </c>
    </row>
    <row r="169" ht="18" customHeight="1">
      <c r="B169" s="24"/>
    </row>
    <row r="170" ht="14.25" customHeight="1">
      <c r="B170" s="24"/>
    </row>
    <row r="171" spans="2:3" ht="15.75">
      <c r="B171" s="24" t="s">
        <v>115</v>
      </c>
      <c r="C171" s="24" t="s">
        <v>112</v>
      </c>
    </row>
    <row r="172" ht="11.25" customHeight="1">
      <c r="B172" s="24"/>
    </row>
    <row r="173" ht="15.75">
      <c r="C173" s="25" t="s">
        <v>326</v>
      </c>
    </row>
    <row r="174" ht="15.75">
      <c r="C174" s="25" t="s">
        <v>213</v>
      </c>
    </row>
    <row r="175" ht="15.75">
      <c r="C175" s="25" t="s">
        <v>254</v>
      </c>
    </row>
    <row r="176" ht="15.75">
      <c r="C176" s="25" t="s">
        <v>215</v>
      </c>
    </row>
    <row r="177" ht="15.75">
      <c r="C177" s="25" t="s">
        <v>214</v>
      </c>
    </row>
    <row r="179" ht="19.5" customHeight="1"/>
    <row r="180" spans="2:3" ht="15.75">
      <c r="B180" s="24" t="s">
        <v>116</v>
      </c>
      <c r="C180" s="24" t="s">
        <v>123</v>
      </c>
    </row>
    <row r="181" ht="12.75" customHeight="1">
      <c r="B181" s="24"/>
    </row>
    <row r="182" spans="2:3" ht="15.75">
      <c r="B182" s="24"/>
      <c r="C182" s="25" t="s">
        <v>244</v>
      </c>
    </row>
    <row r="183" spans="2:3" ht="15.75">
      <c r="B183" s="24"/>
      <c r="C183" s="25" t="s">
        <v>245</v>
      </c>
    </row>
    <row r="184" spans="2:3" ht="15.75">
      <c r="B184" s="24"/>
      <c r="C184" s="25" t="s">
        <v>246</v>
      </c>
    </row>
    <row r="185" spans="2:3" ht="15.75">
      <c r="B185" s="24"/>
      <c r="C185" s="25" t="s">
        <v>240</v>
      </c>
    </row>
    <row r="186" spans="2:3" ht="15.75">
      <c r="B186" s="24"/>
      <c r="C186" s="25" t="s">
        <v>241</v>
      </c>
    </row>
    <row r="187" spans="2:3" ht="15.75">
      <c r="B187" s="24"/>
      <c r="C187" s="25" t="s">
        <v>242</v>
      </c>
    </row>
    <row r="188" ht="11.25" customHeight="1">
      <c r="B188" s="24"/>
    </row>
    <row r="189" ht="15.75">
      <c r="B189" s="24"/>
    </row>
    <row r="190" spans="2:10" ht="17.25" customHeight="1">
      <c r="B190" s="24"/>
      <c r="C190" s="164"/>
      <c r="D190" s="164"/>
      <c r="E190" s="164"/>
      <c r="F190" s="164"/>
      <c r="G190" s="164"/>
      <c r="H190" s="164"/>
      <c r="I190" s="164"/>
      <c r="J190" s="164"/>
    </row>
    <row r="191" ht="6.75" customHeight="1">
      <c r="B191" s="24"/>
    </row>
    <row r="192" spans="2:11" ht="15" customHeight="1">
      <c r="B192" s="90" t="s">
        <v>8</v>
      </c>
      <c r="C192" s="135"/>
      <c r="D192" s="135"/>
      <c r="E192" s="135"/>
      <c r="F192" s="135"/>
      <c r="G192" s="135"/>
      <c r="K192" s="111" t="s">
        <v>177</v>
      </c>
    </row>
    <row r="193" spans="2:7" ht="15.75">
      <c r="B193" s="90" t="s">
        <v>209</v>
      </c>
      <c r="C193" s="135"/>
      <c r="D193" s="135"/>
      <c r="E193" s="135"/>
      <c r="F193" s="135"/>
      <c r="G193" s="135"/>
    </row>
    <row r="195" ht="12" customHeight="1"/>
    <row r="196" spans="2:3" ht="15.75">
      <c r="B196" s="24" t="s">
        <v>117</v>
      </c>
      <c r="C196" s="24" t="s">
        <v>14</v>
      </c>
    </row>
    <row r="197" ht="10.5" customHeight="1">
      <c r="B197" s="24"/>
    </row>
    <row r="198" spans="2:3" ht="15.75">
      <c r="B198" s="24"/>
      <c r="C198" s="25" t="s">
        <v>184</v>
      </c>
    </row>
    <row r="199" ht="10.5" customHeight="1">
      <c r="B199" s="24"/>
    </row>
    <row r="200" spans="8:9" s="111" customFormat="1" ht="15.75">
      <c r="H200" s="111" t="s">
        <v>185</v>
      </c>
      <c r="I200" s="111" t="s">
        <v>186</v>
      </c>
    </row>
    <row r="201" spans="8:9" s="111" customFormat="1" ht="15.75">
      <c r="H201" s="214">
        <v>38898</v>
      </c>
      <c r="I201" s="111" t="s">
        <v>187</v>
      </c>
    </row>
    <row r="202" spans="8:9" s="111" customFormat="1" ht="15.75">
      <c r="H202" s="111" t="s">
        <v>4</v>
      </c>
      <c r="I202" s="111" t="s">
        <v>4</v>
      </c>
    </row>
    <row r="203" spans="2:3" ht="15.75">
      <c r="B203" s="24"/>
      <c r="C203" s="25" t="s">
        <v>188</v>
      </c>
    </row>
    <row r="204" spans="2:9" ht="16.5" thickBot="1">
      <c r="B204" s="24"/>
      <c r="D204" s="25" t="s">
        <v>235</v>
      </c>
      <c r="H204" s="125">
        <v>0</v>
      </c>
      <c r="I204" s="125">
        <v>0</v>
      </c>
    </row>
    <row r="205" ht="12.75" customHeight="1" thickTop="1">
      <c r="B205" s="24"/>
    </row>
    <row r="206" ht="12" customHeight="1"/>
    <row r="207" spans="2:3" ht="15.75">
      <c r="B207" s="24" t="s">
        <v>118</v>
      </c>
      <c r="C207" s="24" t="s">
        <v>77</v>
      </c>
    </row>
    <row r="208" ht="10.5" customHeight="1">
      <c r="B208" s="24"/>
    </row>
    <row r="209" spans="2:3" ht="15.75">
      <c r="B209" s="24"/>
      <c r="C209" s="25" t="s">
        <v>78</v>
      </c>
    </row>
    <row r="210" spans="2:3" ht="15.75">
      <c r="B210" s="24"/>
      <c r="C210" s="25" t="s">
        <v>79</v>
      </c>
    </row>
    <row r="211" ht="12" customHeight="1">
      <c r="B211" s="24"/>
    </row>
    <row r="212" ht="12" customHeight="1">
      <c r="B212" s="24"/>
    </row>
    <row r="213" spans="2:3" ht="15.75">
      <c r="B213" s="24" t="s">
        <v>119</v>
      </c>
      <c r="C213" s="24" t="s">
        <v>19</v>
      </c>
    </row>
    <row r="214" ht="10.5" customHeight="1">
      <c r="B214" s="24"/>
    </row>
    <row r="215" spans="2:4" ht="15.75">
      <c r="B215" s="24"/>
      <c r="C215" s="25" t="s">
        <v>81</v>
      </c>
      <c r="D215" s="25" t="s">
        <v>82</v>
      </c>
    </row>
    <row r="216" ht="12" customHeight="1">
      <c r="B216" s="24"/>
    </row>
    <row r="217" spans="2:4" ht="15.75">
      <c r="B217" s="24"/>
      <c r="D217" s="25" t="s">
        <v>83</v>
      </c>
    </row>
    <row r="218" ht="12" customHeight="1">
      <c r="B218" s="24"/>
    </row>
    <row r="219" ht="7.5" customHeight="1">
      <c r="B219" s="24"/>
    </row>
    <row r="220" spans="2:4" ht="15.75">
      <c r="B220" s="24"/>
      <c r="C220" s="25" t="s">
        <v>84</v>
      </c>
      <c r="D220" s="25" t="s">
        <v>85</v>
      </c>
    </row>
    <row r="221" ht="6" customHeight="1">
      <c r="B221" s="24"/>
    </row>
    <row r="222" spans="2:9" ht="15.75">
      <c r="B222" s="24"/>
      <c r="I222" s="172" t="s">
        <v>303</v>
      </c>
    </row>
    <row r="223" spans="2:9" ht="15.75">
      <c r="B223" s="24"/>
      <c r="I223" s="111" t="s">
        <v>4</v>
      </c>
    </row>
    <row r="224" spans="2:9" ht="15.75">
      <c r="B224" s="24"/>
      <c r="D224" s="25" t="s">
        <v>148</v>
      </c>
      <c r="I224" s="121">
        <v>1009.788</v>
      </c>
    </row>
    <row r="225" spans="2:9" ht="9" customHeight="1">
      <c r="B225" s="24"/>
      <c r="I225" s="121"/>
    </row>
    <row r="226" spans="2:9" ht="15.75">
      <c r="B226" s="24"/>
      <c r="D226" s="25" t="s">
        <v>86</v>
      </c>
      <c r="I226" s="121">
        <v>110.78800000000001</v>
      </c>
    </row>
    <row r="227" ht="9" customHeight="1">
      <c r="B227" s="24"/>
    </row>
    <row r="228" spans="2:9" ht="15.75">
      <c r="B228" s="24"/>
      <c r="D228" s="25" t="s">
        <v>325</v>
      </c>
      <c r="I228" s="121">
        <f>+I224*0.175</f>
        <v>176.7129</v>
      </c>
    </row>
    <row r="229" spans="2:9" ht="12" customHeight="1">
      <c r="B229" s="24"/>
      <c r="I229" s="121"/>
    </row>
    <row r="230" spans="2:9" ht="11.25" customHeight="1">
      <c r="B230" s="24"/>
      <c r="I230" s="121"/>
    </row>
    <row r="231" spans="2:4" ht="15.75">
      <c r="B231" s="24"/>
      <c r="D231" s="25" t="s">
        <v>318</v>
      </c>
    </row>
    <row r="232" spans="2:4" ht="15.75">
      <c r="B232" s="24"/>
      <c r="D232" s="25" t="s">
        <v>87</v>
      </c>
    </row>
    <row r="233" ht="12" customHeight="1"/>
    <row r="234" ht="12" customHeight="1">
      <c r="B234" s="24"/>
    </row>
    <row r="235" spans="2:3" ht="15.75">
      <c r="B235" s="24" t="s">
        <v>120</v>
      </c>
      <c r="C235" s="24" t="s">
        <v>91</v>
      </c>
    </row>
    <row r="236" ht="12" customHeight="1">
      <c r="B236" s="24"/>
    </row>
    <row r="237" spans="2:3" ht="15" customHeight="1">
      <c r="B237" s="24"/>
      <c r="C237" s="216" t="s">
        <v>319</v>
      </c>
    </row>
    <row r="238" spans="2:3" ht="15" customHeight="1">
      <c r="B238" s="24"/>
      <c r="C238" s="216" t="s">
        <v>320</v>
      </c>
    </row>
    <row r="239" spans="2:3" ht="13.5" customHeight="1">
      <c r="B239" s="24"/>
      <c r="C239" s="25" t="s">
        <v>321</v>
      </c>
    </row>
    <row r="243" s="216" customFormat="1" ht="15.75"/>
    <row r="244" s="216" customFormat="1" ht="15.75"/>
    <row r="245" s="216" customFormat="1" ht="15.75"/>
    <row r="246" s="216" customFormat="1" ht="15.75"/>
    <row r="247" s="216" customFormat="1" ht="15.75"/>
    <row r="248" ht="15.75">
      <c r="B248" s="24"/>
    </row>
    <row r="249" ht="15.75">
      <c r="B249" s="24"/>
    </row>
    <row r="250" ht="12" customHeight="1">
      <c r="B250" s="24"/>
    </row>
    <row r="251" spans="2:11" ht="15" customHeight="1">
      <c r="B251" s="90" t="s">
        <v>8</v>
      </c>
      <c r="C251" s="135"/>
      <c r="D251" s="135"/>
      <c r="E251" s="135"/>
      <c r="F251" s="135"/>
      <c r="G251" s="135"/>
      <c r="K251" s="111" t="s">
        <v>178</v>
      </c>
    </row>
    <row r="252" spans="2:7" ht="15.75">
      <c r="B252" s="90" t="s">
        <v>209</v>
      </c>
      <c r="C252" s="135"/>
      <c r="D252" s="135"/>
      <c r="E252" s="135"/>
      <c r="F252" s="135"/>
      <c r="G252" s="135"/>
    </row>
    <row r="254" ht="14.25" customHeight="1"/>
    <row r="255" spans="2:3" ht="15.75">
      <c r="B255" s="24" t="s">
        <v>124</v>
      </c>
      <c r="C255" s="24" t="s">
        <v>309</v>
      </c>
    </row>
    <row r="256" ht="4.5" customHeight="1">
      <c r="B256" s="24"/>
    </row>
    <row r="257" spans="2:9" ht="15.75">
      <c r="B257" s="24"/>
      <c r="I257" s="111" t="s">
        <v>4</v>
      </c>
    </row>
    <row r="258" spans="2:5" ht="15.75">
      <c r="B258" s="24"/>
      <c r="C258" s="136" t="s">
        <v>149</v>
      </c>
      <c r="D258" s="137"/>
      <c r="E258" s="138"/>
    </row>
    <row r="259" spans="2:3" ht="15.75">
      <c r="B259" s="24"/>
      <c r="C259" s="24" t="s">
        <v>150</v>
      </c>
    </row>
    <row r="260" spans="2:9" ht="15.75">
      <c r="B260" s="24"/>
      <c r="D260" s="25" t="s">
        <v>70</v>
      </c>
      <c r="I260" s="121">
        <v>4049</v>
      </c>
    </row>
    <row r="261" spans="2:9" ht="15.75">
      <c r="B261" s="24"/>
      <c r="D261" s="25" t="s">
        <v>151</v>
      </c>
      <c r="I261" s="121">
        <v>1180</v>
      </c>
    </row>
    <row r="262" spans="2:9" ht="15.75">
      <c r="B262" s="24"/>
      <c r="I262" s="139">
        <v>5229</v>
      </c>
    </row>
    <row r="263" spans="2:9" ht="9.75" customHeight="1">
      <c r="B263" s="24"/>
      <c r="I263" s="140"/>
    </row>
    <row r="264" spans="2:9" ht="15.75">
      <c r="B264" s="24"/>
      <c r="C264" s="24" t="s">
        <v>153</v>
      </c>
      <c r="I264" s="140"/>
    </row>
    <row r="265" spans="2:13" ht="15.75">
      <c r="B265" s="24"/>
      <c r="D265" s="25" t="s">
        <v>70</v>
      </c>
      <c r="I265" s="140">
        <v>130334</v>
      </c>
      <c r="J265" s="141"/>
      <c r="M265" s="141"/>
    </row>
    <row r="266" spans="2:9" ht="15.75">
      <c r="B266" s="24"/>
      <c r="D266" s="25" t="s">
        <v>151</v>
      </c>
      <c r="I266" s="140">
        <v>8041</v>
      </c>
    </row>
    <row r="267" spans="2:9" ht="15.75">
      <c r="B267" s="24"/>
      <c r="D267" s="25" t="s">
        <v>152</v>
      </c>
      <c r="I267" s="140">
        <v>198867</v>
      </c>
    </row>
    <row r="268" spans="2:13" ht="15.75">
      <c r="B268" s="24"/>
      <c r="I268" s="139">
        <v>337242</v>
      </c>
      <c r="J268" s="141"/>
      <c r="M268" s="141"/>
    </row>
    <row r="269" spans="2:9" ht="12" customHeight="1">
      <c r="B269" s="24"/>
      <c r="I269" s="140"/>
    </row>
    <row r="270" spans="2:13" ht="15.75">
      <c r="B270" s="24"/>
      <c r="C270" s="24" t="s">
        <v>168</v>
      </c>
      <c r="I270" s="122">
        <v>21078</v>
      </c>
      <c r="M270" s="141"/>
    </row>
    <row r="271" spans="2:9" ht="15.75">
      <c r="B271" s="24"/>
      <c r="I271" s="121"/>
    </row>
    <row r="272" spans="3:13" s="24" customFormat="1" ht="15.75">
      <c r="C272" s="90" t="s">
        <v>154</v>
      </c>
      <c r="D272" s="90"/>
      <c r="E272" s="90"/>
      <c r="F272" s="90"/>
      <c r="G272" s="90"/>
      <c r="H272" s="90"/>
      <c r="I272" s="142">
        <v>363549</v>
      </c>
      <c r="J272" s="143"/>
      <c r="M272" s="134"/>
    </row>
    <row r="273" spans="2:9" ht="15.75">
      <c r="B273" s="24"/>
      <c r="I273" s="121"/>
    </row>
    <row r="274" spans="2:9" ht="15.75">
      <c r="B274" s="24"/>
      <c r="C274" s="136" t="s">
        <v>155</v>
      </c>
      <c r="D274" s="137"/>
      <c r="E274" s="138"/>
      <c r="I274" s="121"/>
    </row>
    <row r="275" spans="2:9" ht="15.75">
      <c r="B275" s="24"/>
      <c r="C275" s="24" t="s">
        <v>150</v>
      </c>
      <c r="I275" s="121"/>
    </row>
    <row r="276" spans="2:13" ht="16.5" thickBot="1">
      <c r="B276" s="24"/>
      <c r="D276" s="25" t="s">
        <v>151</v>
      </c>
      <c r="I276" s="144">
        <v>3934</v>
      </c>
      <c r="J276" s="141"/>
      <c r="M276" s="141"/>
    </row>
    <row r="277" spans="2:10" ht="12" customHeight="1">
      <c r="B277" s="24"/>
      <c r="I277" s="140"/>
      <c r="J277" s="141"/>
    </row>
    <row r="278" spans="2:10" ht="16.5" thickBot="1">
      <c r="B278" s="24"/>
      <c r="C278" s="24" t="s">
        <v>179</v>
      </c>
      <c r="I278" s="144">
        <v>40</v>
      </c>
      <c r="J278" s="141"/>
    </row>
    <row r="279" spans="2:13" ht="15.75">
      <c r="B279" s="24"/>
      <c r="I279" s="140"/>
      <c r="J279" s="141"/>
      <c r="M279" s="141"/>
    </row>
    <row r="280" spans="2:13" ht="15.75">
      <c r="B280" s="24"/>
      <c r="C280" s="25" t="s">
        <v>311</v>
      </c>
      <c r="I280" s="140"/>
      <c r="J280" s="141"/>
      <c r="M280" s="161"/>
    </row>
    <row r="281" spans="2:13" ht="15.75">
      <c r="B281" s="24"/>
      <c r="C281" s="25" t="s">
        <v>310</v>
      </c>
      <c r="I281" s="140"/>
      <c r="J281" s="141"/>
      <c r="M281" s="196"/>
    </row>
    <row r="282" spans="2:13" ht="14.25" customHeight="1">
      <c r="B282" s="24"/>
      <c r="M282" s="196"/>
    </row>
    <row r="283" spans="2:13" ht="12.75" customHeight="1">
      <c r="B283" s="24"/>
      <c r="M283" s="161"/>
    </row>
    <row r="284" spans="2:13" ht="15.75">
      <c r="B284" s="24" t="s">
        <v>126</v>
      </c>
      <c r="C284" s="24" t="s">
        <v>121</v>
      </c>
      <c r="M284" s="161"/>
    </row>
    <row r="285" ht="12" customHeight="1">
      <c r="B285" s="24"/>
    </row>
    <row r="286" spans="2:3" ht="15.75">
      <c r="B286" s="24"/>
      <c r="C286" s="25" t="s">
        <v>122</v>
      </c>
    </row>
    <row r="287" ht="15" customHeight="1">
      <c r="B287" s="24"/>
    </row>
    <row r="288" ht="15" customHeight="1">
      <c r="B288" s="24"/>
    </row>
    <row r="289" ht="13.5" customHeight="1">
      <c r="B289" s="24"/>
    </row>
    <row r="290" spans="2:13" ht="15.75">
      <c r="B290" s="24" t="s">
        <v>128</v>
      </c>
      <c r="C290" s="24" t="s">
        <v>125</v>
      </c>
      <c r="M290" s="141"/>
    </row>
    <row r="291" ht="12" customHeight="1">
      <c r="B291" s="24"/>
    </row>
    <row r="292" spans="2:3" s="145" customFormat="1" ht="15.75" customHeight="1">
      <c r="B292" s="197"/>
      <c r="C292" s="25" t="s">
        <v>317</v>
      </c>
    </row>
    <row r="293" spans="2:3" s="145" customFormat="1" ht="15.75" customHeight="1">
      <c r="B293" s="197"/>
      <c r="C293" s="25" t="s">
        <v>327</v>
      </c>
    </row>
    <row r="294" spans="2:3" s="145" customFormat="1" ht="15.75" customHeight="1">
      <c r="B294" s="197"/>
      <c r="C294" s="25" t="s">
        <v>328</v>
      </c>
    </row>
    <row r="295" ht="15.75" customHeight="1">
      <c r="B295" s="24"/>
    </row>
    <row r="296" ht="14.25" customHeight="1">
      <c r="B296" s="24"/>
    </row>
    <row r="297" ht="15.75">
      <c r="B297" s="24"/>
    </row>
    <row r="298" spans="2:3" ht="15.75">
      <c r="B298" s="24" t="s">
        <v>130</v>
      </c>
      <c r="C298" s="24" t="s">
        <v>127</v>
      </c>
    </row>
    <row r="299" ht="12" customHeight="1">
      <c r="B299" s="24"/>
    </row>
    <row r="300" spans="2:4" ht="15" customHeight="1">
      <c r="B300" s="24"/>
      <c r="C300" s="25" t="s">
        <v>312</v>
      </c>
      <c r="D300" s="145"/>
    </row>
    <row r="301" spans="2:4" ht="15" customHeight="1">
      <c r="B301" s="24"/>
      <c r="C301" s="25" t="s">
        <v>313</v>
      </c>
      <c r="D301" s="145"/>
    </row>
    <row r="302" spans="2:4" ht="15" customHeight="1">
      <c r="B302" s="24"/>
      <c r="C302" s="25" t="s">
        <v>314</v>
      </c>
      <c r="D302" s="145"/>
    </row>
    <row r="303" spans="2:3" s="145" customFormat="1" ht="15" customHeight="1">
      <c r="B303" s="197"/>
      <c r="C303" s="25"/>
    </row>
    <row r="304" spans="2:3" s="145" customFormat="1" ht="15" customHeight="1">
      <c r="B304" s="197"/>
      <c r="C304" s="25" t="s">
        <v>315</v>
      </c>
    </row>
    <row r="305" spans="2:3" s="145" customFormat="1" ht="15" customHeight="1">
      <c r="B305" s="197"/>
      <c r="C305" s="25" t="s">
        <v>316</v>
      </c>
    </row>
    <row r="306" spans="2:3" s="145" customFormat="1" ht="15" customHeight="1">
      <c r="B306" s="197"/>
      <c r="C306" s="25" t="s">
        <v>297</v>
      </c>
    </row>
    <row r="307" spans="2:3" s="145" customFormat="1" ht="15" customHeight="1">
      <c r="B307" s="197"/>
      <c r="C307" s="25"/>
    </row>
    <row r="308" ht="15" customHeight="1">
      <c r="B308" s="24"/>
    </row>
    <row r="309" ht="15" customHeight="1">
      <c r="B309" s="24"/>
    </row>
    <row r="310" ht="12" customHeight="1"/>
    <row r="312" ht="4.5" customHeight="1">
      <c r="B312" s="24"/>
    </row>
    <row r="313" spans="2:11" ht="15" customHeight="1">
      <c r="B313" s="90" t="s">
        <v>8</v>
      </c>
      <c r="C313" s="135"/>
      <c r="D313" s="135"/>
      <c r="E313" s="135"/>
      <c r="F313" s="135"/>
      <c r="G313" s="135"/>
      <c r="K313" s="111" t="s">
        <v>218</v>
      </c>
    </row>
    <row r="314" spans="2:7" ht="15.75">
      <c r="B314" s="90" t="s">
        <v>209</v>
      </c>
      <c r="C314" s="135"/>
      <c r="D314" s="135"/>
      <c r="E314" s="135"/>
      <c r="F314" s="135"/>
      <c r="G314" s="135"/>
    </row>
    <row r="317" spans="2:3" ht="15.75">
      <c r="B317" s="24" t="s">
        <v>132</v>
      </c>
      <c r="C317" s="24" t="s">
        <v>129</v>
      </c>
    </row>
    <row r="318" ht="12" customHeight="1">
      <c r="B318" s="24"/>
    </row>
    <row r="319" spans="2:4" ht="15.75">
      <c r="B319" s="24"/>
      <c r="C319" s="25" t="s">
        <v>257</v>
      </c>
      <c r="D319" s="145"/>
    </row>
    <row r="320" spans="2:4" ht="15.75">
      <c r="B320" s="24"/>
      <c r="C320" s="25" t="s">
        <v>324</v>
      </c>
      <c r="D320" s="145"/>
    </row>
    <row r="321" spans="2:4" ht="15.75">
      <c r="B321" s="24"/>
      <c r="C321" s="25" t="s">
        <v>322</v>
      </c>
      <c r="D321" s="145"/>
    </row>
    <row r="322" spans="3:17" ht="15" customHeight="1">
      <c r="C322" s="25" t="s">
        <v>323</v>
      </c>
      <c r="O322" s="121"/>
      <c r="P322" s="121"/>
      <c r="Q322" s="121"/>
    </row>
    <row r="323" spans="15:17" ht="29.25" customHeight="1">
      <c r="O323" s="121"/>
      <c r="P323" s="121"/>
      <c r="Q323" s="121"/>
    </row>
    <row r="324" spans="2:17" ht="15.75">
      <c r="B324" s="24" t="s">
        <v>135</v>
      </c>
      <c r="C324" s="24" t="s">
        <v>131</v>
      </c>
      <c r="O324" s="121"/>
      <c r="P324" s="121"/>
      <c r="Q324" s="121"/>
    </row>
    <row r="325" spans="2:17" ht="12" customHeight="1">
      <c r="B325" s="24"/>
      <c r="O325" s="121"/>
      <c r="P325" s="121"/>
      <c r="Q325" s="121"/>
    </row>
    <row r="326" spans="2:17" ht="15.75">
      <c r="B326" s="24"/>
      <c r="C326" s="25" t="s">
        <v>102</v>
      </c>
      <c r="O326" s="121"/>
      <c r="P326" s="121"/>
      <c r="Q326" s="121"/>
    </row>
    <row r="327" spans="2:17" ht="21" customHeight="1">
      <c r="B327" s="24"/>
      <c r="O327" s="121"/>
      <c r="P327" s="121"/>
      <c r="Q327" s="121"/>
    </row>
    <row r="328" spans="2:17" ht="12" customHeight="1">
      <c r="B328" s="24"/>
      <c r="O328" s="121"/>
      <c r="P328" s="121"/>
      <c r="Q328" s="121"/>
    </row>
    <row r="329" spans="2:17" ht="16.5" thickBot="1">
      <c r="B329" s="24" t="s">
        <v>169</v>
      </c>
      <c r="C329" s="24" t="s">
        <v>170</v>
      </c>
      <c r="O329" s="198"/>
      <c r="P329" s="198"/>
      <c r="Q329" s="198"/>
    </row>
    <row r="330" ht="12" customHeight="1" thickTop="1">
      <c r="B330" s="24"/>
    </row>
    <row r="331" spans="2:3" ht="15.75">
      <c r="B331" s="24"/>
      <c r="C331" s="25" t="s">
        <v>298</v>
      </c>
    </row>
    <row r="332" spans="2:3" ht="15.75">
      <c r="B332" s="24"/>
      <c r="C332" s="25" t="s">
        <v>299</v>
      </c>
    </row>
    <row r="333" ht="15.75">
      <c r="B333" s="24"/>
    </row>
    <row r="334" ht="15.75">
      <c r="B334" s="24"/>
    </row>
    <row r="335" ht="15.75">
      <c r="B335" s="24"/>
    </row>
    <row r="336" ht="15.75">
      <c r="B336" s="24"/>
    </row>
    <row r="337" ht="15.75">
      <c r="B337" s="24"/>
    </row>
    <row r="338" ht="15.75">
      <c r="B338" s="24"/>
    </row>
    <row r="339" ht="15.75">
      <c r="B339" s="24"/>
    </row>
    <row r="340" ht="15.75">
      <c r="B340" s="24"/>
    </row>
    <row r="341" ht="15.75">
      <c r="B341" s="24"/>
    </row>
    <row r="342" ht="15.75">
      <c r="B342" s="24"/>
    </row>
    <row r="343" ht="15.75">
      <c r="B343" s="24"/>
    </row>
    <row r="344" ht="15.75">
      <c r="B344" s="24"/>
    </row>
    <row r="345" ht="15.75">
      <c r="B345" s="24"/>
    </row>
    <row r="346" ht="15.75">
      <c r="B346" s="24"/>
    </row>
    <row r="347" ht="15.75">
      <c r="B347" s="24"/>
    </row>
    <row r="348" ht="15.75">
      <c r="B348" s="24"/>
    </row>
    <row r="349" ht="15.75">
      <c r="B349" s="24"/>
    </row>
    <row r="350" ht="15.75">
      <c r="B350" s="24"/>
    </row>
    <row r="351" ht="15.75">
      <c r="B351" s="24"/>
    </row>
    <row r="352" ht="15.75">
      <c r="B352" s="24"/>
    </row>
    <row r="353" ht="15.75">
      <c r="B353" s="24"/>
    </row>
    <row r="354" ht="15.75">
      <c r="B354" s="24"/>
    </row>
    <row r="355" ht="15.75">
      <c r="B355" s="24"/>
    </row>
    <row r="356" ht="15.75">
      <c r="B356" s="24"/>
    </row>
    <row r="357" ht="15.75">
      <c r="B357" s="24"/>
    </row>
    <row r="358" ht="15.75">
      <c r="B358" s="24"/>
    </row>
    <row r="359" ht="15.75">
      <c r="B359" s="24"/>
    </row>
    <row r="360" ht="15.75">
      <c r="B360" s="24"/>
    </row>
    <row r="361" ht="15.75">
      <c r="B361" s="24"/>
    </row>
    <row r="362" ht="15.75">
      <c r="B362" s="24"/>
    </row>
    <row r="363" ht="15.75">
      <c r="B363" s="24"/>
    </row>
    <row r="364" ht="15.75">
      <c r="B364" s="24"/>
    </row>
    <row r="365" ht="15.75">
      <c r="B365" s="24"/>
    </row>
    <row r="366" ht="15.75">
      <c r="B366" s="24"/>
    </row>
    <row r="367" ht="15.75">
      <c r="B367" s="24"/>
    </row>
    <row r="368" ht="15.75">
      <c r="B368" s="24"/>
    </row>
    <row r="369" ht="15.75">
      <c r="B369" s="24"/>
    </row>
    <row r="370" ht="15.75">
      <c r="B370" s="24"/>
    </row>
    <row r="371" ht="15.75">
      <c r="B371" s="24"/>
    </row>
    <row r="372" ht="15.75">
      <c r="B372" s="24"/>
    </row>
    <row r="373" ht="15.75">
      <c r="B373" s="24"/>
    </row>
    <row r="374" ht="15.75">
      <c r="B374" s="24"/>
    </row>
    <row r="375" ht="15.75">
      <c r="B375" s="24"/>
    </row>
    <row r="376" ht="15.75">
      <c r="B376" s="24"/>
    </row>
    <row r="377" ht="15.75">
      <c r="B377" s="24"/>
    </row>
    <row r="378" ht="15.75">
      <c r="B378" s="24"/>
    </row>
    <row r="379" ht="15.75">
      <c r="B379" s="24"/>
    </row>
    <row r="380" ht="15.75">
      <c r="B380" s="24"/>
    </row>
    <row r="381" ht="15.75">
      <c r="B381" s="24"/>
    </row>
    <row r="382" ht="15.75">
      <c r="B382" s="24"/>
    </row>
    <row r="383" ht="15.75">
      <c r="B383" s="24"/>
    </row>
    <row r="384" ht="15.75">
      <c r="B384" s="24"/>
    </row>
    <row r="385" ht="15.75">
      <c r="B385" s="24"/>
    </row>
    <row r="386" ht="15.75">
      <c r="B386" s="24"/>
    </row>
    <row r="387" ht="15.75">
      <c r="B387" s="24"/>
    </row>
    <row r="388" ht="15.75">
      <c r="B388" s="24"/>
    </row>
    <row r="389" ht="15.75">
      <c r="B389" s="24"/>
    </row>
    <row r="390" ht="15.75">
      <c r="B390" s="24"/>
    </row>
    <row r="391" ht="15.75">
      <c r="B391" s="24"/>
    </row>
  </sheetData>
  <printOptions/>
  <pageMargins left="0.3" right="0.1" top="0.3" bottom="0.5" header="0.2" footer="0.2"/>
  <pageSetup horizontalDpi="600" verticalDpi="600" orientation="portrait" paperSize="9" scale="88" r:id="rId1"/>
  <rowBreaks count="5" manualBreakCount="5">
    <brk id="64" max="10" man="1"/>
    <brk id="127" max="10" man="1"/>
    <brk id="191" max="10" man="1"/>
    <brk id="250" max="10" man="1"/>
    <brk id="3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Preinstall</cp:lastModifiedBy>
  <cp:lastPrinted>2006-08-29T09:35:44Z</cp:lastPrinted>
  <dcterms:created xsi:type="dcterms:W3CDTF">2002-11-03T07:02:38Z</dcterms:created>
  <dcterms:modified xsi:type="dcterms:W3CDTF">2006-08-29T09:49:49Z</dcterms:modified>
  <cp:category/>
  <cp:version/>
  <cp:contentType/>
  <cp:contentStatus/>
</cp:coreProperties>
</file>