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530" activeTab="0"/>
  </bookViews>
  <sheets>
    <sheet name="Default" sheetId="1" r:id="rId1"/>
  </sheets>
  <definedNames>
    <definedName name="_xlnm.Print_Area" localSheetId="0">'Default'!$A$1:$K$55</definedName>
  </definedNames>
  <calcPr fullCalcOnLoad="1"/>
</workbook>
</file>

<file path=xl/sharedStrings.xml><?xml version="1.0" encoding="utf-8"?>
<sst xmlns="http://schemas.openxmlformats.org/spreadsheetml/2006/main" count="61" uniqueCount="42">
  <si>
    <t>Measures</t>
  </si>
  <si>
    <t>Bank Islam</t>
  </si>
  <si>
    <t>(RM)</t>
  </si>
  <si>
    <t>Lender</t>
  </si>
  <si>
    <t>Letter of Credit</t>
  </si>
  <si>
    <t>IDSE</t>
  </si>
  <si>
    <t>IDST</t>
  </si>
  <si>
    <t>Financial</t>
  </si>
  <si>
    <t>Institution</t>
  </si>
  <si>
    <t>Facilities</t>
  </si>
  <si>
    <t>Principal</t>
  </si>
  <si>
    <t>Total</t>
  </si>
  <si>
    <t xml:space="preserve"> Malaysia Bhd</t>
  </si>
  <si>
    <t>Al-Murabahah</t>
  </si>
  <si>
    <t>Al-Bai Bithaman</t>
  </si>
  <si>
    <t xml:space="preserve"> Ajil</t>
  </si>
  <si>
    <t>Bank  Industri &amp;</t>
  </si>
  <si>
    <t xml:space="preserve"> Teknologi</t>
  </si>
  <si>
    <t>Term Loan</t>
  </si>
  <si>
    <t>Sub-Total</t>
  </si>
  <si>
    <t>Description</t>
  </si>
  <si>
    <t>Accrued Interest</t>
  </si>
  <si>
    <t>Interest in suspense</t>
  </si>
  <si>
    <t>GRAND TOTAL</t>
  </si>
  <si>
    <t>Accrued interest</t>
  </si>
  <si>
    <t>Page 11</t>
  </si>
  <si>
    <t>Negotiating with Bank Islam to</t>
  </si>
  <si>
    <t>restructure existing loans from</t>
  </si>
  <si>
    <t>short term to long term.</t>
  </si>
  <si>
    <t>Negotiating with Bank Industri</t>
  </si>
  <si>
    <t>to restructure existing loans</t>
  </si>
  <si>
    <t>from short term to long term.</t>
  </si>
  <si>
    <t>LIST OF LOANS DEFAULTED AS AT 31 AUGUST 2004</t>
  </si>
  <si>
    <t>INTAN UTILITIES BERHAD</t>
  </si>
  <si>
    <t>Default in payment under Practice Note No. 1/2001 of the Listing Requirements of Bursa Malaysia Securities Berhad</t>
  </si>
  <si>
    <t xml:space="preserve">Requirements and Practice Note No. 1/2001, the Board of Directors wishes to announce the summary of the </t>
  </si>
  <si>
    <t>borrowings in default and the steps taken to address the defaults by IDS Electronics Sdn. Bhd.("IDSE")</t>
  </si>
  <si>
    <t>which are as follows :-</t>
  </si>
  <si>
    <t>Further to the announcement dated 27 August 2004 and pursuant to Paragraphs 9.02 and 9.04 (1) of the Listing</t>
  </si>
  <si>
    <t>and IDS Technology Sdn. Bhd.("IDST"), 70% effectively-owned subsidiaries of Intan Utilities Berhad, details of</t>
  </si>
  <si>
    <t>This announcement is dated 28 September 2004.</t>
  </si>
  <si>
    <t>Accrued penalty interest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</si>
</sst>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9" fontId="0" fillId="0" borderId="0" xfId="15" applyNumberFormat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9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79" fontId="5" fillId="0" borderId="1" xfId="15" applyNumberFormat="1" applyFont="1" applyBorder="1" applyAlignment="1">
      <alignment horizontal="center"/>
    </xf>
    <xf numFmtId="179" fontId="4" fillId="0" borderId="1" xfId="15" applyNumberFormat="1" applyFont="1" applyBorder="1" applyAlignment="1">
      <alignment/>
    </xf>
    <xf numFmtId="179" fontId="4" fillId="0" borderId="2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5" fillId="0" borderId="0" xfId="15" applyNumberFormat="1" applyFont="1" applyAlignment="1">
      <alignment/>
    </xf>
    <xf numFmtId="179" fontId="5" fillId="0" borderId="2" xfId="15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5" fillId="0" borderId="0" xfId="15" applyNumberFormat="1" applyFont="1" applyBorder="1" applyAlignment="1">
      <alignment/>
    </xf>
    <xf numFmtId="179" fontId="5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="90" zoomScaleNormal="90" workbookViewId="0" topLeftCell="A1">
      <selection activeCell="G27" sqref="G27"/>
    </sheetView>
  </sheetViews>
  <sheetFormatPr defaultColWidth="9.140625" defaultRowHeight="12.75"/>
  <cols>
    <col min="1" max="1" width="16.28125" style="0" customWidth="1"/>
    <col min="2" max="2" width="0.5625" style="0" customWidth="1"/>
    <col min="3" max="3" width="14.140625" style="0" bestFit="1" customWidth="1"/>
    <col min="4" max="4" width="0.5625" style="0" customWidth="1"/>
    <col min="6" max="6" width="0.5625" style="0" customWidth="1"/>
    <col min="7" max="7" width="21.57421875" style="1" bestFit="1" customWidth="1"/>
    <col min="8" max="8" width="0.5625" style="1" customWidth="1"/>
    <col min="9" max="9" width="12.7109375" style="1" customWidth="1"/>
    <col min="10" max="10" width="0.5625" style="1" customWidth="1"/>
    <col min="11" max="11" width="28.7109375" style="0" customWidth="1"/>
  </cols>
  <sheetData>
    <row r="1" spans="1:10" s="6" customFormat="1" ht="18.75">
      <c r="A1" s="5" t="s">
        <v>33</v>
      </c>
      <c r="G1" s="7"/>
      <c r="H1" s="7"/>
      <c r="I1" s="7"/>
      <c r="J1" s="7"/>
    </row>
    <row r="2" spans="1:10" s="6" customFormat="1" ht="12.75">
      <c r="A2" s="8"/>
      <c r="G2" s="7"/>
      <c r="H2" s="7"/>
      <c r="I2" s="7"/>
      <c r="J2" s="7"/>
    </row>
    <row r="3" spans="1:10" s="6" customFormat="1" ht="12.75">
      <c r="A3" s="8"/>
      <c r="G3" s="7"/>
      <c r="H3" s="7"/>
      <c r="I3" s="7"/>
      <c r="J3" s="7"/>
    </row>
    <row r="4" spans="1:10" s="6" customFormat="1" ht="12.75">
      <c r="A4" s="8" t="s">
        <v>34</v>
      </c>
      <c r="G4" s="7"/>
      <c r="H4" s="7"/>
      <c r="I4" s="7"/>
      <c r="J4" s="7"/>
    </row>
    <row r="5" spans="7:10" s="6" customFormat="1" ht="13.5" customHeight="1">
      <c r="G5" s="7"/>
      <c r="H5" s="7"/>
      <c r="I5" s="7"/>
      <c r="J5" s="7"/>
    </row>
    <row r="6" spans="1:10" s="6" customFormat="1" ht="12.75">
      <c r="A6" s="6" t="s">
        <v>38</v>
      </c>
      <c r="G6" s="7"/>
      <c r="H6" s="7"/>
      <c r="I6" s="7"/>
      <c r="J6" s="7"/>
    </row>
    <row r="7" spans="1:10" s="6" customFormat="1" ht="12.75">
      <c r="A7" s="6" t="s">
        <v>35</v>
      </c>
      <c r="G7" s="7"/>
      <c r="H7" s="7"/>
      <c r="I7" s="7"/>
      <c r="J7" s="7"/>
    </row>
    <row r="8" spans="1:10" s="6" customFormat="1" ht="12.75">
      <c r="A8" s="6" t="s">
        <v>36</v>
      </c>
      <c r="G8" s="7"/>
      <c r="H8" s="7"/>
      <c r="I8" s="7"/>
      <c r="J8" s="7"/>
    </row>
    <row r="9" spans="1:10" s="6" customFormat="1" ht="12.75">
      <c r="A9" s="6" t="s">
        <v>39</v>
      </c>
      <c r="G9" s="7"/>
      <c r="H9" s="7"/>
      <c r="I9" s="7"/>
      <c r="J9" s="7"/>
    </row>
    <row r="10" spans="1:10" s="6" customFormat="1" ht="12.75">
      <c r="A10" s="6" t="s">
        <v>37</v>
      </c>
      <c r="G10" s="7"/>
      <c r="H10" s="7"/>
      <c r="I10" s="7"/>
      <c r="J10" s="7"/>
    </row>
    <row r="11" spans="1:10" s="6" customFormat="1" ht="18.75">
      <c r="A11" s="9"/>
      <c r="G11" s="7"/>
      <c r="H11" s="7"/>
      <c r="I11" s="7"/>
      <c r="J11" s="7"/>
    </row>
    <row r="12" spans="7:10" s="6" customFormat="1" ht="12.75">
      <c r="G12" s="7"/>
      <c r="H12" s="7"/>
      <c r="I12" s="7"/>
      <c r="J12" s="7"/>
    </row>
    <row r="13" spans="1:10" s="6" customFormat="1" ht="12.75">
      <c r="A13" s="10" t="s">
        <v>32</v>
      </c>
      <c r="G13" s="7"/>
      <c r="H13" s="7"/>
      <c r="I13" s="7"/>
      <c r="J13" s="7"/>
    </row>
    <row r="14" spans="7:10" s="6" customFormat="1" ht="12.75">
      <c r="G14" s="7"/>
      <c r="H14" s="7"/>
      <c r="I14" s="7"/>
      <c r="J14" s="7"/>
    </row>
    <row r="15" spans="7:10" s="6" customFormat="1" ht="12.75">
      <c r="G15" s="11"/>
      <c r="H15" s="7"/>
      <c r="I15" s="11"/>
      <c r="J15" s="11"/>
    </row>
    <row r="16" spans="1:11" s="6" customFormat="1" ht="12.75">
      <c r="A16" s="12" t="s">
        <v>7</v>
      </c>
      <c r="B16" s="12"/>
      <c r="C16" s="12"/>
      <c r="D16" s="12"/>
      <c r="E16" s="12"/>
      <c r="F16" s="12"/>
      <c r="G16" s="11"/>
      <c r="H16" s="11"/>
      <c r="I16" s="11"/>
      <c r="J16" s="11"/>
      <c r="K16" s="12"/>
    </row>
    <row r="17" spans="1:11" s="6" customFormat="1" ht="12.75">
      <c r="A17" s="13" t="s">
        <v>8</v>
      </c>
      <c r="B17" s="12"/>
      <c r="C17" s="13" t="s">
        <v>9</v>
      </c>
      <c r="D17" s="12"/>
      <c r="E17" s="13" t="s">
        <v>3</v>
      </c>
      <c r="F17" s="12"/>
      <c r="G17" s="14" t="s">
        <v>20</v>
      </c>
      <c r="H17" s="11"/>
      <c r="I17" s="14" t="s">
        <v>2</v>
      </c>
      <c r="J17" s="11"/>
      <c r="K17" s="13" t="s">
        <v>0</v>
      </c>
    </row>
    <row r="18" spans="7:10" s="6" customFormat="1" ht="12.75">
      <c r="G18" s="7"/>
      <c r="H18" s="7"/>
      <c r="I18" s="7"/>
      <c r="J18" s="7"/>
    </row>
    <row r="19" spans="1:11" s="6" customFormat="1" ht="12.75">
      <c r="A19" s="6" t="s">
        <v>1</v>
      </c>
      <c r="C19" s="6" t="s">
        <v>4</v>
      </c>
      <c r="E19" s="6" t="s">
        <v>5</v>
      </c>
      <c r="G19" s="7" t="s">
        <v>10</v>
      </c>
      <c r="H19" s="7"/>
      <c r="I19" s="7">
        <f>8478873-25128-90000-90000-90000-90000</f>
        <v>8093745</v>
      </c>
      <c r="J19" s="7"/>
      <c r="K19" s="6" t="s">
        <v>26</v>
      </c>
    </row>
    <row r="20" spans="1:11" s="6" customFormat="1" ht="12.75">
      <c r="A20" s="6" t="s">
        <v>12</v>
      </c>
      <c r="G20" s="7" t="s">
        <v>21</v>
      </c>
      <c r="H20" s="7"/>
      <c r="I20" s="15">
        <f>404872-50000-50000-60000-90000-90000-64872</f>
        <v>0</v>
      </c>
      <c r="J20" s="7"/>
      <c r="K20" s="6" t="s">
        <v>27</v>
      </c>
    </row>
    <row r="21" spans="7:11" s="6" customFormat="1" ht="12.75">
      <c r="G21" s="7" t="s">
        <v>11</v>
      </c>
      <c r="H21" s="7"/>
      <c r="I21" s="16">
        <f>SUM(I19:I20)</f>
        <v>8093745</v>
      </c>
      <c r="J21" s="7"/>
      <c r="K21" s="6" t="s">
        <v>28</v>
      </c>
    </row>
    <row r="22" spans="7:10" s="6" customFormat="1" ht="12.75">
      <c r="G22" s="7"/>
      <c r="H22" s="7"/>
      <c r="I22" s="7"/>
      <c r="J22" s="7"/>
    </row>
    <row r="23" spans="7:10" s="6" customFormat="1" ht="12.75">
      <c r="G23" s="7"/>
      <c r="H23" s="7"/>
      <c r="I23" s="7"/>
      <c r="J23" s="7"/>
    </row>
    <row r="24" spans="3:10" s="6" customFormat="1" ht="12.75">
      <c r="C24" s="6" t="s">
        <v>13</v>
      </c>
      <c r="E24" s="6" t="s">
        <v>5</v>
      </c>
      <c r="G24" s="7" t="s">
        <v>10</v>
      </c>
      <c r="H24" s="7"/>
      <c r="I24" s="7">
        <v>322138</v>
      </c>
      <c r="J24" s="7"/>
    </row>
    <row r="25" spans="7:10" s="6" customFormat="1" ht="12.75">
      <c r="G25" s="7" t="s">
        <v>21</v>
      </c>
      <c r="H25" s="7"/>
      <c r="I25" s="15">
        <v>15653</v>
      </c>
      <c r="J25" s="7"/>
    </row>
    <row r="26" spans="7:10" s="6" customFormat="1" ht="12.75">
      <c r="G26" s="7" t="s">
        <v>11</v>
      </c>
      <c r="H26" s="7"/>
      <c r="I26" s="16">
        <f>SUM(I24:I25)</f>
        <v>337791</v>
      </c>
      <c r="J26" s="7"/>
    </row>
    <row r="27" spans="7:10" s="6" customFormat="1" ht="12.75">
      <c r="G27" s="7"/>
      <c r="H27" s="7"/>
      <c r="I27" s="7"/>
      <c r="J27" s="7"/>
    </row>
    <row r="28" spans="7:10" s="6" customFormat="1" ht="12.75">
      <c r="G28" s="7"/>
      <c r="H28" s="7"/>
      <c r="I28" s="7"/>
      <c r="J28" s="7"/>
    </row>
    <row r="29" spans="3:10" s="6" customFormat="1" ht="12.75">
      <c r="C29" s="6" t="s">
        <v>14</v>
      </c>
      <c r="E29" s="6" t="s">
        <v>5</v>
      </c>
      <c r="G29" s="7" t="s">
        <v>10</v>
      </c>
      <c r="H29" s="7"/>
      <c r="I29" s="7">
        <v>191766</v>
      </c>
      <c r="J29" s="7"/>
    </row>
    <row r="30" spans="3:10" s="6" customFormat="1" ht="12.75">
      <c r="C30" s="6" t="s">
        <v>15</v>
      </c>
      <c r="G30" s="7" t="s">
        <v>24</v>
      </c>
      <c r="H30" s="7"/>
      <c r="I30" s="7">
        <v>0</v>
      </c>
      <c r="J30" s="7"/>
    </row>
    <row r="31" spans="7:10" s="6" customFormat="1" ht="12.75">
      <c r="G31" s="7" t="s">
        <v>22</v>
      </c>
      <c r="H31" s="7"/>
      <c r="I31" s="17">
        <v>0</v>
      </c>
      <c r="J31" s="7"/>
    </row>
    <row r="32" spans="7:10" s="6" customFormat="1" ht="12.75">
      <c r="G32" s="7" t="s">
        <v>11</v>
      </c>
      <c r="H32" s="7"/>
      <c r="I32" s="16">
        <f>SUM(I29:I31)</f>
        <v>191766</v>
      </c>
      <c r="J32" s="7"/>
    </row>
    <row r="33" spans="7:10" s="6" customFormat="1" ht="12.75">
      <c r="G33" s="7"/>
      <c r="H33" s="7"/>
      <c r="I33" s="7"/>
      <c r="J33" s="7"/>
    </row>
    <row r="34" spans="7:10" s="6" customFormat="1" ht="12.75">
      <c r="G34" s="7"/>
      <c r="H34" s="7"/>
      <c r="I34" s="7"/>
      <c r="J34" s="7"/>
    </row>
    <row r="35" spans="3:10" s="6" customFormat="1" ht="12.75">
      <c r="C35" s="6" t="s">
        <v>14</v>
      </c>
      <c r="E35" s="6" t="s">
        <v>6</v>
      </c>
      <c r="G35" s="7" t="s">
        <v>10</v>
      </c>
      <c r="H35" s="7"/>
      <c r="I35" s="7">
        <v>4535651</v>
      </c>
      <c r="J35" s="7"/>
    </row>
    <row r="36" spans="3:10" s="6" customFormat="1" ht="12.75">
      <c r="C36" s="6" t="s">
        <v>15</v>
      </c>
      <c r="G36" s="7" t="s">
        <v>24</v>
      </c>
      <c r="H36" s="7"/>
      <c r="I36" s="7">
        <v>0</v>
      </c>
      <c r="J36" s="7"/>
    </row>
    <row r="37" spans="7:10" s="6" customFormat="1" ht="12.75">
      <c r="G37" s="7" t="s">
        <v>22</v>
      </c>
      <c r="H37" s="7"/>
      <c r="I37" s="17">
        <v>0</v>
      </c>
      <c r="J37" s="7"/>
    </row>
    <row r="38" spans="7:10" s="6" customFormat="1" ht="12.75">
      <c r="G38" s="7" t="s">
        <v>11</v>
      </c>
      <c r="H38" s="7"/>
      <c r="I38" s="16">
        <f>SUM(I35:I37)</f>
        <v>4535651</v>
      </c>
      <c r="J38" s="7"/>
    </row>
    <row r="39" spans="7:10" s="6" customFormat="1" ht="12.75">
      <c r="G39" s="7"/>
      <c r="H39" s="7"/>
      <c r="I39" s="7"/>
      <c r="J39" s="7"/>
    </row>
    <row r="40" spans="7:10" s="6" customFormat="1" ht="12.75">
      <c r="G40" s="7"/>
      <c r="H40" s="7"/>
      <c r="I40" s="7"/>
      <c r="J40" s="7"/>
    </row>
    <row r="41" spans="7:10" s="6" customFormat="1" ht="12.75">
      <c r="G41" s="18" t="s">
        <v>19</v>
      </c>
      <c r="H41" s="18"/>
      <c r="I41" s="19">
        <f>I38+I32+I26+I21</f>
        <v>13158953</v>
      </c>
      <c r="J41" s="18"/>
    </row>
    <row r="42" spans="7:10" s="6" customFormat="1" ht="12.75">
      <c r="G42" s="7"/>
      <c r="H42" s="7"/>
      <c r="I42" s="7"/>
      <c r="J42" s="7"/>
    </row>
    <row r="43" spans="7:10" s="6" customFormat="1" ht="12.75">
      <c r="G43" s="7"/>
      <c r="H43" s="7"/>
      <c r="I43" s="7"/>
      <c r="J43" s="7"/>
    </row>
    <row r="44" spans="1:11" s="6" customFormat="1" ht="12.75">
      <c r="A44" s="6" t="s">
        <v>16</v>
      </c>
      <c r="C44" s="6" t="s">
        <v>18</v>
      </c>
      <c r="E44" s="6" t="s">
        <v>5</v>
      </c>
      <c r="G44" s="7" t="s">
        <v>10</v>
      </c>
      <c r="H44" s="7"/>
      <c r="I44" s="7">
        <v>6629422</v>
      </c>
      <c r="J44" s="7"/>
      <c r="K44" s="6" t="s">
        <v>29</v>
      </c>
    </row>
    <row r="45" spans="1:11" s="6" customFormat="1" ht="12.75">
      <c r="A45" s="6" t="s">
        <v>17</v>
      </c>
      <c r="G45" s="7" t="s">
        <v>24</v>
      </c>
      <c r="H45" s="7"/>
      <c r="I45" s="17">
        <v>0</v>
      </c>
      <c r="J45" s="7"/>
      <c r="K45" s="6" t="s">
        <v>30</v>
      </c>
    </row>
    <row r="46" spans="1:11" s="6" customFormat="1" ht="12.75">
      <c r="A46" s="6" t="s">
        <v>12</v>
      </c>
      <c r="G46" s="7" t="s">
        <v>41</v>
      </c>
      <c r="H46" s="7"/>
      <c r="I46" s="7">
        <v>403839</v>
      </c>
      <c r="J46" s="7"/>
      <c r="K46" s="6" t="s">
        <v>31</v>
      </c>
    </row>
    <row r="47" spans="7:10" s="6" customFormat="1" ht="12.75">
      <c r="G47" s="7" t="s">
        <v>22</v>
      </c>
      <c r="H47" s="7"/>
      <c r="I47" s="17">
        <v>193782</v>
      </c>
      <c r="J47" s="7"/>
    </row>
    <row r="48" spans="7:11" s="6" customFormat="1" ht="12.75">
      <c r="G48" s="18" t="s">
        <v>19</v>
      </c>
      <c r="H48" s="18"/>
      <c r="I48" s="19">
        <f>SUM(I44:I47)</f>
        <v>7227043</v>
      </c>
      <c r="J48" s="18"/>
      <c r="K48" s="20"/>
    </row>
    <row r="49" s="6" customFormat="1" ht="12.75"/>
    <row r="50" spans="7:10" s="6" customFormat="1" ht="12.75">
      <c r="G50" s="18"/>
      <c r="H50" s="7"/>
      <c r="I50" s="21"/>
      <c r="J50" s="18"/>
    </row>
    <row r="51" spans="7:10" s="6" customFormat="1" ht="12.75">
      <c r="G51" s="18"/>
      <c r="H51" s="7"/>
      <c r="I51" s="21"/>
      <c r="J51" s="18"/>
    </row>
    <row r="52" spans="7:10" s="6" customFormat="1" ht="13.5" thickBot="1">
      <c r="G52" s="18" t="s">
        <v>23</v>
      </c>
      <c r="H52" s="7"/>
      <c r="I52" s="22">
        <f>I41+I48</f>
        <v>20385996</v>
      </c>
      <c r="J52" s="18"/>
    </row>
    <row r="53" spans="7:10" s="6" customFormat="1" ht="12.75">
      <c r="G53" s="18"/>
      <c r="H53" s="7"/>
      <c r="I53" s="21"/>
      <c r="J53" s="18"/>
    </row>
    <row r="54" spans="7:10" s="6" customFormat="1" ht="12.75">
      <c r="G54" s="18"/>
      <c r="H54" s="7"/>
      <c r="I54" s="21"/>
      <c r="J54" s="18"/>
    </row>
    <row r="55" spans="1:10" s="6" customFormat="1" ht="12.75">
      <c r="A55" s="6" t="s">
        <v>40</v>
      </c>
      <c r="G55" s="18"/>
      <c r="H55" s="7"/>
      <c r="I55" s="21"/>
      <c r="J55" s="18"/>
    </row>
    <row r="56" spans="7:10" ht="12.75">
      <c r="G56" s="2"/>
      <c r="I56" s="3"/>
      <c r="J56" s="2"/>
    </row>
    <row r="57" spans="7:10" ht="12.75">
      <c r="G57" s="2"/>
      <c r="I57" s="3"/>
      <c r="J57" s="2"/>
    </row>
    <row r="58" spans="7:10" ht="12.75">
      <c r="G58" s="2"/>
      <c r="I58" s="3"/>
      <c r="J58" s="2"/>
    </row>
    <row r="59" spans="7:10" ht="12.75">
      <c r="G59" s="2"/>
      <c r="I59" s="3"/>
      <c r="J59" s="2"/>
    </row>
    <row r="60" spans="7:10" ht="12.75">
      <c r="G60" s="2"/>
      <c r="I60" s="3"/>
      <c r="J60" s="2"/>
    </row>
    <row r="61" spans="7:10" ht="12.75">
      <c r="G61" s="2"/>
      <c r="I61" s="3"/>
      <c r="J61" s="2"/>
    </row>
    <row r="62" spans="7:10" ht="12.75">
      <c r="G62" s="2"/>
      <c r="I62" s="3"/>
      <c r="J62" s="2"/>
    </row>
    <row r="63" spans="7:10" ht="12.75">
      <c r="G63" s="2"/>
      <c r="I63" s="3"/>
      <c r="J63" s="2"/>
    </row>
    <row r="64" spans="7:10" ht="12.75">
      <c r="G64" s="2"/>
      <c r="I64" s="3"/>
      <c r="J64" s="2"/>
    </row>
    <row r="65" spans="7:10" ht="12.75">
      <c r="G65" s="2"/>
      <c r="I65" s="3"/>
      <c r="J65" s="2"/>
    </row>
    <row r="66" spans="7:10" ht="12.75">
      <c r="G66" s="2"/>
      <c r="I66" s="3"/>
      <c r="J66" s="2"/>
    </row>
    <row r="67" spans="7:10" ht="12.75">
      <c r="G67" s="2"/>
      <c r="I67" s="3"/>
      <c r="J67" s="2"/>
    </row>
    <row r="68" spans="7:10" ht="12.75">
      <c r="G68" s="2"/>
      <c r="I68" s="3"/>
      <c r="J68" s="2"/>
    </row>
    <row r="69" spans="7:10" ht="12.75">
      <c r="G69" s="2"/>
      <c r="I69" s="3"/>
      <c r="J69" s="2"/>
    </row>
    <row r="70" spans="7:10" ht="12.75">
      <c r="G70" s="2"/>
      <c r="I70" s="3"/>
      <c r="J70" s="2"/>
    </row>
    <row r="71" spans="7:10" ht="12.75">
      <c r="G71" s="2"/>
      <c r="I71" s="3"/>
      <c r="J71" s="2"/>
    </row>
    <row r="72" spans="7:10" ht="12.75">
      <c r="G72" s="2"/>
      <c r="I72" s="3"/>
      <c r="J72" s="2"/>
    </row>
    <row r="73" spans="7:10" ht="12.75">
      <c r="G73" s="2"/>
      <c r="I73" s="3"/>
      <c r="J73" s="2"/>
    </row>
    <row r="74" spans="7:10" ht="12.75">
      <c r="G74" s="2"/>
      <c r="I74" s="3"/>
      <c r="J74" s="2"/>
    </row>
    <row r="75" spans="7:10" ht="12.75">
      <c r="G75" s="2"/>
      <c r="I75" s="3"/>
      <c r="J75" s="2"/>
    </row>
    <row r="76" spans="7:10" ht="12.75">
      <c r="G76" s="2"/>
      <c r="I76" s="3"/>
      <c r="J76" s="2"/>
    </row>
    <row r="77" spans="7:10" ht="12.75">
      <c r="G77" s="2"/>
      <c r="I77" s="3"/>
      <c r="J77" s="2"/>
    </row>
    <row r="78" spans="7:10" ht="12.75">
      <c r="G78" s="2"/>
      <c r="I78" s="3"/>
      <c r="J78" s="2"/>
    </row>
    <row r="79" spans="7:10" ht="12.75">
      <c r="G79" s="2"/>
      <c r="I79" s="3"/>
      <c r="J79" s="2"/>
    </row>
    <row r="80" spans="7:11" ht="20.25">
      <c r="G80" s="2"/>
      <c r="I80" s="3"/>
      <c r="J80" s="2"/>
      <c r="K80" s="4" t="s">
        <v>25</v>
      </c>
    </row>
  </sheetData>
  <printOptions/>
  <pageMargins left="0.748031496062992" right="0.748031496062992" top="0.590551181" bottom="0.340551181" header="0.511811023622047" footer="0.511811023622047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 ELECTRONICS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</dc:creator>
  <cp:keywords/>
  <dc:description/>
  <cp:lastModifiedBy>Tina Pernites-Lao</cp:lastModifiedBy>
  <cp:lastPrinted>2004-09-28T04:03:48Z</cp:lastPrinted>
  <dcterms:created xsi:type="dcterms:W3CDTF">2002-10-23T07:27:28Z</dcterms:created>
  <dcterms:modified xsi:type="dcterms:W3CDTF">2004-09-29T02:50:34Z</dcterms:modified>
  <cp:category/>
  <cp:version/>
  <cp:contentType/>
  <cp:contentStatus/>
</cp:coreProperties>
</file>